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Mięso, wędliny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4"/>
  <c r="H5" l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4" l="1"/>
  <c r="E34" s="1"/>
</calcChain>
</file>

<file path=xl/sharedStrings.xml><?xml version="1.0" encoding="utf-8"?>
<sst xmlns="http://schemas.openxmlformats.org/spreadsheetml/2006/main" count="76" uniqueCount="48">
  <si>
    <t>Nazwa</t>
  </si>
  <si>
    <t>Lp</t>
  </si>
  <si>
    <t>cena jednostkowa brutto</t>
  </si>
  <si>
    <t>1.</t>
  </si>
  <si>
    <t>2.</t>
  </si>
  <si>
    <t>3.</t>
  </si>
  <si>
    <t>4.</t>
  </si>
  <si>
    <t>5.</t>
  </si>
  <si>
    <t>jedn. miary</t>
  </si>
  <si>
    <t>ilość</t>
  </si>
  <si>
    <t>wartość brutto (w zł)</t>
  </si>
  <si>
    <t>Załącznik nr 2</t>
  </si>
  <si>
    <t>kg</t>
  </si>
  <si>
    <t>Kg</t>
  </si>
  <si>
    <r>
      <t>kości schabowe</t>
    </r>
    <r>
      <rPr>
        <sz val="11"/>
        <color theme="1"/>
        <rFont val="Cambria"/>
        <family val="1"/>
        <charset val="238"/>
      </rPr>
      <t xml:space="preserve"> (świeże, niemrożone)</t>
    </r>
  </si>
  <si>
    <r>
      <t>łopatka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kości, z przedniej części półtuszy, pakowany próżniowo)</t>
    </r>
  </si>
  <si>
    <r>
      <t>karkówka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 w kształcie nieforemnego walca, znajduje się w przedniej części półtuszy, dopuszczalna tkanka mięśniowa przerośnięta tłuszczem, pakowana próżniowo)</t>
    </r>
  </si>
  <si>
    <r>
      <t>schab b/k</t>
    </r>
    <r>
      <rPr>
        <sz val="11"/>
        <color theme="1"/>
        <rFont val="Cambria"/>
        <family val="1"/>
        <charset val="238"/>
      </rPr>
      <t xml:space="preserve"> (mięso świeże, niemrożone, element wieprzowy pozbawiony kości, zawiera najdłuższy miesień grzbietu pozbawiony tkanki tłuszczowej, tkanka mięsniowa gruba, soczysta, delikatna, pakowany próżniowo)</t>
    </r>
  </si>
  <si>
    <r>
      <t>żeberka wieprzowe – paski</t>
    </r>
    <r>
      <rPr>
        <sz val="11"/>
        <color theme="1"/>
        <rFont val="Cambria"/>
        <family val="1"/>
        <charset val="238"/>
      </rPr>
      <t xml:space="preserve"> (żeberka świeże, mięsiste paski – nie mrożone, element wieprzowy, pakowane próżniowo)</t>
    </r>
  </si>
  <si>
    <r>
      <t>wątroba wieprzowa</t>
    </r>
    <r>
      <rPr>
        <sz val="11"/>
        <color theme="1"/>
        <rFont val="Cambria"/>
        <family val="1"/>
        <charset val="238"/>
      </rPr>
      <t xml:space="preserve"> (element świeży, niemrożony, wieprzowy, pakowane próżniowo)</t>
    </r>
  </si>
  <si>
    <r>
      <t xml:space="preserve">Ozory </t>
    </r>
    <r>
      <rPr>
        <sz val="11"/>
        <color theme="1"/>
        <rFont val="Cambria"/>
        <family val="1"/>
        <charset val="238"/>
      </rPr>
      <t>(element świeży, niemrożony, wieprzowy, pakowane próżniowo)</t>
    </r>
  </si>
  <si>
    <r>
      <t>kaszanka</t>
    </r>
    <r>
      <rPr>
        <sz val="11"/>
        <color theme="1"/>
        <rFont val="Cambria"/>
        <family val="1"/>
        <charset val="238"/>
      </rPr>
      <t xml:space="preserve"> (w pętkach, w naturalnym flaku, pakowana próżniowo)</t>
    </r>
  </si>
  <si>
    <r>
      <t xml:space="preserve">smalec </t>
    </r>
    <r>
      <rPr>
        <sz val="11"/>
        <color theme="1"/>
        <rFont val="Cambria"/>
        <family val="1"/>
        <charset val="238"/>
      </rPr>
      <t>(w osłonie sztucznej, bez skwarków)</t>
    </r>
  </si>
  <si>
    <r>
      <t xml:space="preserve">słonina </t>
    </r>
    <r>
      <rPr>
        <sz val="11"/>
        <color theme="1"/>
        <rFont val="Cambria"/>
        <family val="1"/>
        <charset val="238"/>
      </rPr>
      <t>(świeża, bez skóry, pakowana próżniowo)</t>
    </r>
  </si>
  <si>
    <r>
      <t>flaki wołowe</t>
    </r>
    <r>
      <rPr>
        <sz val="11"/>
        <color theme="1"/>
        <rFont val="Cambria"/>
        <family val="1"/>
        <charset val="238"/>
      </rPr>
      <t xml:space="preserve"> (krojone, blanszowane w opakowaniach próżniowych)</t>
    </r>
  </si>
  <si>
    <r>
      <t>schab pieczony</t>
    </r>
    <r>
      <rPr>
        <sz val="11"/>
        <color theme="1"/>
        <rFont val="Cambria"/>
        <family val="1"/>
        <charset val="238"/>
      </rPr>
      <t xml:space="preserve"> (schab B/K,  pieczony, pakowany próżniowy)</t>
    </r>
  </si>
  <si>
    <r>
      <t>Ogonówka</t>
    </r>
    <r>
      <rPr>
        <sz val="11"/>
        <color theme="1"/>
        <rFont val="Cambria"/>
        <family val="1"/>
        <charset val="238"/>
      </rPr>
      <t xml:space="preserve"> (mięso wieprzowe zaw. 80% mięsa, wyrób wędzony, parzony, pakowany próżniowo)</t>
    </r>
  </si>
  <si>
    <r>
      <t>boczek parzony</t>
    </r>
    <r>
      <rPr>
        <sz val="11"/>
        <color theme="1"/>
        <rFont val="Cambria"/>
        <family val="1"/>
        <charset val="238"/>
      </rPr>
      <t xml:space="preserve"> (boczek parzony wędzony, świeży, bez skóry, pakowany próżniowo)</t>
    </r>
  </si>
  <si>
    <r>
      <t>szynka staropolska</t>
    </r>
    <r>
      <rPr>
        <sz val="11"/>
        <color theme="1"/>
        <rFont val="Cambria"/>
        <family val="1"/>
        <charset val="238"/>
      </rPr>
      <t xml:space="preserve"> (produkt świeży z szynki wieprzowej,  min. 78% mięsa, parzony, wędzony, z niewielką okrywą tłuszczową, pakowany próżniowo).</t>
    </r>
  </si>
  <si>
    <r>
      <t>szynka chlebowa</t>
    </r>
    <r>
      <rPr>
        <sz val="11"/>
        <color theme="1"/>
        <rFont val="Cambria"/>
        <family val="1"/>
        <charset val="238"/>
      </rPr>
      <t xml:space="preserve"> (produkt świeży, skład min. 70% mięso, wieprzowe z szynki, produkt wędzony, pakowany próżniowo)</t>
    </r>
  </si>
  <si>
    <r>
      <t>szynka konserwowa</t>
    </r>
    <r>
      <rPr>
        <sz val="11"/>
        <color theme="1"/>
        <rFont val="Cambria"/>
        <family val="1"/>
        <charset val="238"/>
      </rPr>
      <t xml:space="preserve"> (wyrób grubo rozdrobniony, z połączonych kawałków mięsa, parzony, mięso wieprz.min.81%, pakowany próżniowo)</t>
    </r>
  </si>
  <si>
    <r>
      <t>szynka gotowana</t>
    </r>
    <r>
      <rPr>
        <sz val="11"/>
        <color theme="1"/>
        <rFont val="Cambria"/>
        <family val="1"/>
        <charset val="238"/>
      </rPr>
      <t xml:space="preserve"> (produkt świeży z szynki wieprzowej, min 75 % zawartości mięsa, wędzony, parzony, pakowany próżniowo)</t>
    </r>
  </si>
  <si>
    <r>
      <t>kiełbasa szynkowa wieprzowa</t>
    </r>
    <r>
      <rPr>
        <sz val="11"/>
        <color theme="1"/>
        <rFont val="Cambria"/>
        <family val="1"/>
        <charset val="238"/>
      </rPr>
      <t xml:space="preserve"> (produkt grubo rozdrobniony, zawartość mięsa min. 75%, świeży z mięsa wieprzowego w osłonkach, produkt parzony i wędzony, pakowany próżniowo)</t>
    </r>
  </si>
  <si>
    <r>
      <t>polędwica sopocka</t>
    </r>
    <r>
      <rPr>
        <sz val="11"/>
        <color theme="1"/>
        <rFont val="Cambria"/>
        <family val="1"/>
        <charset val="238"/>
      </rPr>
      <t xml:space="preserve"> (produkt świeży w składzie schab b/k 91%, wędzony, parzony, pakowany próżniowo)</t>
    </r>
  </si>
  <si>
    <r>
      <t>szynka swojska</t>
    </r>
    <r>
      <rPr>
        <sz val="11"/>
        <color theme="1"/>
        <rFont val="Cambria"/>
        <family val="1"/>
        <charset val="238"/>
      </rPr>
      <t xml:space="preserve"> (produkt świeży z szynki wieprzowej 78% mięsa, wędzony, pakowany próżniowo)</t>
    </r>
  </si>
  <si>
    <r>
      <t>łopatka po cygańsku</t>
    </r>
    <r>
      <rPr>
        <sz val="11"/>
        <color theme="1"/>
        <rFont val="Cambria"/>
        <family val="1"/>
        <charset val="238"/>
      </rPr>
      <t xml:space="preserve"> (produkt świeży z łopatki wieprzowej, zawartość mięsa min. 78%, wędzony i parzony, z przyprawami, pakowany próżniowo)</t>
    </r>
  </si>
  <si>
    <r>
      <t>pieczeń rzymska</t>
    </r>
    <r>
      <rPr>
        <sz val="11"/>
        <color theme="1"/>
        <rFont val="Cambria"/>
        <family val="1"/>
        <charset val="238"/>
      </rPr>
      <t xml:space="preserve"> (produkt świeży powstały z mięsa wieprzowego min. 76% mięsa, średnio rozdrobniony, pieczony, w specjalnych formach, pakowany próżniowo)</t>
    </r>
  </si>
  <si>
    <r>
      <t>kiełbasa biała parzona</t>
    </r>
    <r>
      <rPr>
        <sz val="11"/>
        <color theme="1"/>
        <rFont val="Cambria"/>
        <family val="1"/>
        <charset val="238"/>
      </rPr>
      <t xml:space="preserve"> (produkt z mięsa wieprzowego i wołowego, zawartość mięsa min. 86 % , w osłonkach naturalnych wieprzowych, parzony, średnio rozdrobniony, pakowany próżniowo)</t>
    </r>
  </si>
  <si>
    <r>
      <t>Kiełbasa śląska</t>
    </r>
    <r>
      <rPr>
        <sz val="11"/>
        <color theme="1"/>
        <rFont val="Cambria"/>
        <family val="1"/>
        <charset val="238"/>
      </rPr>
      <t xml:space="preserve">  (produkt z mięsa wieprzowego i wołowego, min. 87 % zawartości mięsa,  średnio rozdrobniony, w osłonkach naturalnych wieprzowych, parzony, wędzony, pakowany próżniowo)</t>
    </r>
  </si>
  <si>
    <r>
      <t>Parówka cienka</t>
    </r>
    <r>
      <rPr>
        <sz val="11"/>
        <color theme="1"/>
        <rFont val="Cambria"/>
        <family val="1"/>
        <charset val="238"/>
      </rPr>
      <t xml:space="preserve"> (produkt świeży z mięsa wieprzowego i wołowego, rozdrobniony do masy homogennej, w osłonce sztucznej, min. 82% zawartości mięsa, pakowany próżniowo)</t>
    </r>
  </si>
  <si>
    <r>
      <t>Pasztet pieczony</t>
    </r>
    <r>
      <rPr>
        <sz val="11"/>
        <color theme="1"/>
        <rFont val="Cambria"/>
        <family val="1"/>
        <charset val="238"/>
      </rPr>
      <t xml:space="preserve"> (produkt świeży powstały z podrobów    i mięsa (min. 45%), rozdrobniony do masy homogennej, wędzony i pieczony w foremkach aluminiowych)</t>
    </r>
  </si>
  <si>
    <r>
      <t>Salceson biały</t>
    </r>
    <r>
      <rPr>
        <sz val="11"/>
        <color theme="1"/>
        <rFont val="Cambria"/>
        <family val="1"/>
        <charset val="238"/>
      </rPr>
      <t xml:space="preserve"> (na przekroju widoczne kawałki mięsa  z głów i podrobów min. 76 % zawartości mięsa, w osłonie sztucznej, pakowany próżniowo)</t>
    </r>
  </si>
  <si>
    <r>
      <t>Mięso wołowe gulaszowe</t>
    </r>
    <r>
      <rPr>
        <sz val="11"/>
        <color theme="1"/>
        <rFont val="Cambria"/>
        <family val="1"/>
        <charset val="238"/>
      </rPr>
      <t xml:space="preserve"> (mięso świeże niemrożone, pobawione kości, ścięgien i  większej ilości tłuszczu, pakowane próżniowo)</t>
    </r>
  </si>
  <si>
    <r>
      <t>Salceson czarny</t>
    </r>
    <r>
      <rPr>
        <sz val="11"/>
        <color theme="1"/>
        <rFont val="Cambria"/>
        <family val="1"/>
        <charset val="238"/>
      </rPr>
      <t xml:space="preserve"> (świeży, z podrobów i mięsa wieprzowego min. 76 % zawartości mięsa, z dodatkiem krwi, w osłonce sztucznej, na przekroju widoczne kawałki mięsa, pakowany próżniowo)</t>
    </r>
  </si>
  <si>
    <t>Razem wartość brutto</t>
  </si>
  <si>
    <t>cena jednostkowa netto</t>
  </si>
  <si>
    <t>Vat %</t>
  </si>
  <si>
    <t>FORMULARZ CENOWY na rok 2024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</si>
</sst>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zoomScale="90" zoomScaleNormal="90" workbookViewId="0">
      <selection activeCell="J9" sqref="J9"/>
    </sheetView>
  </sheetViews>
  <sheetFormatPr defaultRowHeight="15"/>
  <cols>
    <col min="1" max="1" width="5" style="3" customWidth="1"/>
    <col min="2" max="2" width="63.140625" customWidth="1"/>
    <col min="3" max="3" width="7.7109375" style="8" customWidth="1"/>
    <col min="4" max="4" width="10.140625" style="8" customWidth="1"/>
    <col min="5" max="5" width="10.85546875" style="8" customWidth="1"/>
    <col min="6" max="6" width="9.28515625" style="8" customWidth="1"/>
    <col min="7" max="7" width="10.42578125" customWidth="1"/>
    <col min="8" max="8" width="11.42578125" customWidth="1"/>
  </cols>
  <sheetData>
    <row r="1" spans="1:8">
      <c r="G1" s="24" t="s">
        <v>11</v>
      </c>
      <c r="H1" s="24"/>
    </row>
    <row r="2" spans="1:8">
      <c r="A2" s="22" t="s">
        <v>47</v>
      </c>
      <c r="B2" s="23"/>
      <c r="C2" s="23"/>
      <c r="D2" s="23"/>
      <c r="E2" s="23"/>
      <c r="F2" s="23"/>
      <c r="G2" s="23"/>
      <c r="H2" s="23"/>
    </row>
    <row r="3" spans="1:8" ht="36">
      <c r="A3" s="2" t="s">
        <v>1</v>
      </c>
      <c r="B3" s="7" t="s">
        <v>0</v>
      </c>
      <c r="C3" s="9" t="s">
        <v>8</v>
      </c>
      <c r="D3" s="15" t="s">
        <v>9</v>
      </c>
      <c r="E3" s="5" t="s">
        <v>45</v>
      </c>
      <c r="F3" s="4" t="s">
        <v>46</v>
      </c>
      <c r="G3" s="5" t="s">
        <v>2</v>
      </c>
      <c r="H3" s="1" t="s">
        <v>10</v>
      </c>
    </row>
    <row r="4" spans="1:8" ht="28.5">
      <c r="A4" s="2" t="s">
        <v>3</v>
      </c>
      <c r="B4" s="10" t="s">
        <v>27</v>
      </c>
      <c r="C4" s="11" t="s">
        <v>13</v>
      </c>
      <c r="D4" s="16">
        <v>45</v>
      </c>
      <c r="E4" s="18"/>
      <c r="F4" s="18"/>
      <c r="G4" s="19">
        <f>E4*F4</f>
        <v>0</v>
      </c>
      <c r="H4" s="20">
        <f t="shared" ref="H4:H33" si="0">D4*G4</f>
        <v>0</v>
      </c>
    </row>
    <row r="5" spans="1:8" ht="28.5">
      <c r="A5" s="6" t="s">
        <v>4</v>
      </c>
      <c r="B5" s="10" t="s">
        <v>24</v>
      </c>
      <c r="C5" s="11" t="s">
        <v>13</v>
      </c>
      <c r="D5" s="16">
        <v>95</v>
      </c>
      <c r="E5" s="18"/>
      <c r="F5" s="18"/>
      <c r="G5" s="19">
        <f t="shared" ref="G5:G33" si="1">E5*F5</f>
        <v>0</v>
      </c>
      <c r="H5" s="20">
        <f t="shared" si="0"/>
        <v>0</v>
      </c>
    </row>
    <row r="6" spans="1:8" ht="57">
      <c r="A6" s="6" t="s">
        <v>5</v>
      </c>
      <c r="B6" s="10" t="s">
        <v>16</v>
      </c>
      <c r="C6" s="11" t="s">
        <v>13</v>
      </c>
      <c r="D6" s="16">
        <v>300</v>
      </c>
      <c r="E6" s="18"/>
      <c r="F6" s="18"/>
      <c r="G6" s="19">
        <f t="shared" si="1"/>
        <v>0</v>
      </c>
      <c r="H6" s="20">
        <f t="shared" si="0"/>
        <v>0</v>
      </c>
    </row>
    <row r="7" spans="1:8">
      <c r="A7" s="6" t="s">
        <v>6</v>
      </c>
      <c r="B7" s="10" t="s">
        <v>21</v>
      </c>
      <c r="C7" s="11" t="s">
        <v>13</v>
      </c>
      <c r="D7" s="16">
        <v>80</v>
      </c>
      <c r="E7" s="18"/>
      <c r="F7" s="18"/>
      <c r="G7" s="19">
        <f t="shared" si="1"/>
        <v>0</v>
      </c>
      <c r="H7" s="20">
        <f t="shared" si="0"/>
        <v>0</v>
      </c>
    </row>
    <row r="8" spans="1:8" ht="57">
      <c r="A8" s="6" t="s">
        <v>7</v>
      </c>
      <c r="B8" s="10" t="s">
        <v>37</v>
      </c>
      <c r="C8" s="11" t="s">
        <v>12</v>
      </c>
      <c r="D8" s="16">
        <v>190</v>
      </c>
      <c r="E8" s="18"/>
      <c r="F8" s="18"/>
      <c r="G8" s="19">
        <f t="shared" si="1"/>
        <v>0</v>
      </c>
      <c r="H8" s="20">
        <f t="shared" si="0"/>
        <v>0</v>
      </c>
    </row>
    <row r="9" spans="1:8" ht="42.75">
      <c r="A9" s="6">
        <v>6</v>
      </c>
      <c r="B9" s="10" t="s">
        <v>32</v>
      </c>
      <c r="C9" s="11" t="s">
        <v>13</v>
      </c>
      <c r="D9" s="16">
        <v>170</v>
      </c>
      <c r="E9" s="18"/>
      <c r="F9" s="18"/>
      <c r="G9" s="19">
        <f t="shared" si="1"/>
        <v>0</v>
      </c>
      <c r="H9" s="20">
        <f t="shared" si="0"/>
        <v>0</v>
      </c>
    </row>
    <row r="10" spans="1:8" ht="57">
      <c r="A10" s="6">
        <v>7</v>
      </c>
      <c r="B10" s="10" t="s">
        <v>38</v>
      </c>
      <c r="C10" s="11" t="s">
        <v>12</v>
      </c>
      <c r="D10" s="16">
        <v>420</v>
      </c>
      <c r="E10" s="18"/>
      <c r="F10" s="18"/>
      <c r="G10" s="19">
        <f t="shared" si="1"/>
        <v>0</v>
      </c>
      <c r="H10" s="20">
        <f t="shared" si="0"/>
        <v>0</v>
      </c>
    </row>
    <row r="11" spans="1:8">
      <c r="A11" s="6">
        <v>8</v>
      </c>
      <c r="B11" s="10" t="s">
        <v>14</v>
      </c>
      <c r="C11" s="11" t="s">
        <v>13</v>
      </c>
      <c r="D11" s="16">
        <v>850</v>
      </c>
      <c r="E11" s="18"/>
      <c r="F11" s="18"/>
      <c r="G11" s="19">
        <f t="shared" si="1"/>
        <v>0</v>
      </c>
      <c r="H11" s="20">
        <f t="shared" si="0"/>
        <v>0</v>
      </c>
    </row>
    <row r="12" spans="1:8" ht="42.75">
      <c r="A12" s="6">
        <v>9</v>
      </c>
      <c r="B12" s="10" t="s">
        <v>15</v>
      </c>
      <c r="C12" s="11" t="s">
        <v>13</v>
      </c>
      <c r="D12" s="16">
        <v>1100</v>
      </c>
      <c r="E12" s="18"/>
      <c r="F12" s="18"/>
      <c r="G12" s="19">
        <f t="shared" si="1"/>
        <v>0</v>
      </c>
      <c r="H12" s="20">
        <f t="shared" si="0"/>
        <v>0</v>
      </c>
    </row>
    <row r="13" spans="1:8" ht="42.75">
      <c r="A13" s="6">
        <v>10</v>
      </c>
      <c r="B13" s="10" t="s">
        <v>35</v>
      </c>
      <c r="C13" s="11" t="s">
        <v>12</v>
      </c>
      <c r="D13" s="16">
        <v>170</v>
      </c>
      <c r="E13" s="18"/>
      <c r="F13" s="18"/>
      <c r="G13" s="19">
        <f t="shared" si="1"/>
        <v>0</v>
      </c>
      <c r="H13" s="20">
        <f t="shared" si="0"/>
        <v>0</v>
      </c>
    </row>
    <row r="14" spans="1:8" ht="42.75">
      <c r="A14" s="6">
        <v>11</v>
      </c>
      <c r="B14" s="10" t="s">
        <v>42</v>
      </c>
      <c r="C14" s="11" t="s">
        <v>12</v>
      </c>
      <c r="D14" s="16">
        <v>160</v>
      </c>
      <c r="E14" s="18"/>
      <c r="F14" s="18"/>
      <c r="G14" s="19">
        <f t="shared" si="1"/>
        <v>0</v>
      </c>
      <c r="H14" s="20">
        <f t="shared" si="0"/>
        <v>0</v>
      </c>
    </row>
    <row r="15" spans="1:8" ht="28.5">
      <c r="A15" s="6">
        <v>12</v>
      </c>
      <c r="B15" s="10" t="s">
        <v>26</v>
      </c>
      <c r="C15" s="11" t="s">
        <v>13</v>
      </c>
      <c r="D15" s="16">
        <v>160</v>
      </c>
      <c r="E15" s="18"/>
      <c r="F15" s="18"/>
      <c r="G15" s="19">
        <f t="shared" si="1"/>
        <v>0</v>
      </c>
      <c r="H15" s="20">
        <f t="shared" si="0"/>
        <v>0</v>
      </c>
    </row>
    <row r="16" spans="1:8" ht="28.5">
      <c r="A16" s="6">
        <v>13</v>
      </c>
      <c r="B16" s="10" t="s">
        <v>20</v>
      </c>
      <c r="C16" s="11" t="s">
        <v>13</v>
      </c>
      <c r="D16" s="16">
        <v>40</v>
      </c>
      <c r="E16" s="18"/>
      <c r="F16" s="18"/>
      <c r="G16" s="19">
        <f t="shared" si="1"/>
        <v>0</v>
      </c>
      <c r="H16" s="20">
        <f t="shared" si="0"/>
        <v>0</v>
      </c>
    </row>
    <row r="17" spans="1:8" ht="42.75">
      <c r="A17" s="6">
        <v>14</v>
      </c>
      <c r="B17" s="10" t="s">
        <v>39</v>
      </c>
      <c r="C17" s="11" t="s">
        <v>12</v>
      </c>
      <c r="D17" s="16">
        <v>180</v>
      </c>
      <c r="E17" s="18"/>
      <c r="F17" s="18"/>
      <c r="G17" s="19">
        <f t="shared" si="1"/>
        <v>0</v>
      </c>
      <c r="H17" s="20">
        <f t="shared" si="0"/>
        <v>0</v>
      </c>
    </row>
    <row r="18" spans="1:8" ht="42.75">
      <c r="A18" s="6">
        <v>15</v>
      </c>
      <c r="B18" s="10" t="s">
        <v>40</v>
      </c>
      <c r="C18" s="11" t="s">
        <v>12</v>
      </c>
      <c r="D18" s="16">
        <v>45</v>
      </c>
      <c r="E18" s="18"/>
      <c r="F18" s="18"/>
      <c r="G18" s="19">
        <f t="shared" si="1"/>
        <v>0</v>
      </c>
      <c r="H18" s="20">
        <f t="shared" si="0"/>
        <v>0</v>
      </c>
    </row>
    <row r="19" spans="1:8" ht="42.75">
      <c r="A19" s="6">
        <v>16</v>
      </c>
      <c r="B19" s="10" t="s">
        <v>36</v>
      </c>
      <c r="C19" s="11" t="s">
        <v>12</v>
      </c>
      <c r="D19" s="16">
        <v>120</v>
      </c>
      <c r="E19" s="18"/>
      <c r="F19" s="18"/>
      <c r="G19" s="19">
        <f t="shared" si="1"/>
        <v>0</v>
      </c>
      <c r="H19" s="20">
        <f t="shared" si="0"/>
        <v>0</v>
      </c>
    </row>
    <row r="20" spans="1:8" ht="28.5">
      <c r="A20" s="6">
        <v>17</v>
      </c>
      <c r="B20" s="10" t="s">
        <v>33</v>
      </c>
      <c r="C20" s="11" t="s">
        <v>13</v>
      </c>
      <c r="D20" s="16">
        <v>160</v>
      </c>
      <c r="E20" s="18"/>
      <c r="F20" s="18"/>
      <c r="G20" s="19">
        <f t="shared" si="1"/>
        <v>0</v>
      </c>
      <c r="H20" s="20">
        <f t="shared" si="0"/>
        <v>0</v>
      </c>
    </row>
    <row r="21" spans="1:8" ht="42.75">
      <c r="A21" s="6">
        <v>18</v>
      </c>
      <c r="B21" s="10" t="s">
        <v>41</v>
      </c>
      <c r="C21" s="11" t="s">
        <v>12</v>
      </c>
      <c r="D21" s="16">
        <v>55</v>
      </c>
      <c r="E21" s="18"/>
      <c r="F21" s="18"/>
      <c r="G21" s="19">
        <f t="shared" si="1"/>
        <v>0</v>
      </c>
      <c r="H21" s="20">
        <f t="shared" si="0"/>
        <v>0</v>
      </c>
    </row>
    <row r="22" spans="1:8" ht="42.75">
      <c r="A22" s="6">
        <v>19</v>
      </c>
      <c r="B22" s="10" t="s">
        <v>43</v>
      </c>
      <c r="C22" s="11" t="s">
        <v>12</v>
      </c>
      <c r="D22" s="16">
        <v>50</v>
      </c>
      <c r="E22" s="18"/>
      <c r="F22" s="18"/>
      <c r="G22" s="19">
        <f t="shared" si="1"/>
        <v>0</v>
      </c>
      <c r="H22" s="20">
        <f t="shared" si="0"/>
        <v>0</v>
      </c>
    </row>
    <row r="23" spans="1:8" ht="57">
      <c r="A23" s="6">
        <v>20</v>
      </c>
      <c r="B23" s="10" t="s">
        <v>17</v>
      </c>
      <c r="C23" s="11" t="s">
        <v>13</v>
      </c>
      <c r="D23" s="16">
        <v>170</v>
      </c>
      <c r="E23" s="18"/>
      <c r="F23" s="18"/>
      <c r="G23" s="19">
        <f t="shared" si="1"/>
        <v>0</v>
      </c>
      <c r="H23" s="20">
        <f t="shared" si="0"/>
        <v>0</v>
      </c>
    </row>
    <row r="24" spans="1:8">
      <c r="A24" s="6">
        <v>21</v>
      </c>
      <c r="B24" s="10" t="s">
        <v>25</v>
      </c>
      <c r="C24" s="11" t="s">
        <v>13</v>
      </c>
      <c r="D24" s="16">
        <v>210</v>
      </c>
      <c r="E24" s="18"/>
      <c r="F24" s="18"/>
      <c r="G24" s="19">
        <f t="shared" si="1"/>
        <v>0</v>
      </c>
      <c r="H24" s="20">
        <f t="shared" si="0"/>
        <v>0</v>
      </c>
    </row>
    <row r="25" spans="1:8">
      <c r="A25" s="6">
        <v>22</v>
      </c>
      <c r="B25" s="10" t="s">
        <v>23</v>
      </c>
      <c r="C25" s="11" t="s">
        <v>13</v>
      </c>
      <c r="D25" s="16">
        <v>80</v>
      </c>
      <c r="E25" s="18"/>
      <c r="F25" s="18"/>
      <c r="G25" s="19">
        <f t="shared" si="1"/>
        <v>0</v>
      </c>
      <c r="H25" s="20">
        <f t="shared" si="0"/>
        <v>0</v>
      </c>
    </row>
    <row r="26" spans="1:8">
      <c r="A26" s="6">
        <v>23</v>
      </c>
      <c r="B26" s="10" t="s">
        <v>22</v>
      </c>
      <c r="C26" s="11" t="s">
        <v>13</v>
      </c>
      <c r="D26" s="16">
        <v>80</v>
      </c>
      <c r="E26" s="18"/>
      <c r="F26" s="18"/>
      <c r="G26" s="19">
        <f t="shared" si="1"/>
        <v>0</v>
      </c>
      <c r="H26" s="20">
        <f t="shared" si="0"/>
        <v>0</v>
      </c>
    </row>
    <row r="27" spans="1:8" ht="28.5">
      <c r="A27" s="6">
        <v>24</v>
      </c>
      <c r="B27" s="10" t="s">
        <v>29</v>
      </c>
      <c r="C27" s="11" t="s">
        <v>13</v>
      </c>
      <c r="D27" s="16">
        <v>180</v>
      </c>
      <c r="E27" s="18"/>
      <c r="F27" s="18"/>
      <c r="G27" s="19">
        <f t="shared" si="1"/>
        <v>0</v>
      </c>
      <c r="H27" s="20">
        <f t="shared" si="0"/>
        <v>0</v>
      </c>
    </row>
    <row r="28" spans="1:8" ht="28.5">
      <c r="A28" s="6">
        <v>25</v>
      </c>
      <c r="B28" s="10" t="s">
        <v>31</v>
      </c>
      <c r="C28" s="11" t="s">
        <v>13</v>
      </c>
      <c r="D28" s="16">
        <v>180</v>
      </c>
      <c r="E28" s="18"/>
      <c r="F28" s="18"/>
      <c r="G28" s="19">
        <f t="shared" si="1"/>
        <v>0</v>
      </c>
      <c r="H28" s="20">
        <f t="shared" si="0"/>
        <v>0</v>
      </c>
    </row>
    <row r="29" spans="1:8" ht="42.75">
      <c r="A29" s="6">
        <v>26</v>
      </c>
      <c r="B29" s="10" t="s">
        <v>30</v>
      </c>
      <c r="C29" s="11" t="s">
        <v>13</v>
      </c>
      <c r="D29" s="16">
        <v>220</v>
      </c>
      <c r="E29" s="18"/>
      <c r="F29" s="18"/>
      <c r="G29" s="19">
        <f t="shared" si="1"/>
        <v>0</v>
      </c>
      <c r="H29" s="20">
        <f t="shared" si="0"/>
        <v>0</v>
      </c>
    </row>
    <row r="30" spans="1:8" ht="42.75">
      <c r="A30" s="6">
        <v>27</v>
      </c>
      <c r="B30" s="10" t="s">
        <v>28</v>
      </c>
      <c r="C30" s="11" t="s">
        <v>13</v>
      </c>
      <c r="D30" s="16">
        <v>180</v>
      </c>
      <c r="E30" s="18"/>
      <c r="F30" s="18"/>
      <c r="G30" s="19">
        <f t="shared" si="1"/>
        <v>0</v>
      </c>
      <c r="H30" s="20">
        <f t="shared" si="0"/>
        <v>0</v>
      </c>
    </row>
    <row r="31" spans="1:8" ht="28.5">
      <c r="A31" s="6">
        <v>28</v>
      </c>
      <c r="B31" s="10" t="s">
        <v>34</v>
      </c>
      <c r="C31" s="11" t="s">
        <v>12</v>
      </c>
      <c r="D31" s="16">
        <v>180</v>
      </c>
      <c r="E31" s="18"/>
      <c r="F31" s="18"/>
      <c r="G31" s="19">
        <f t="shared" si="1"/>
        <v>0</v>
      </c>
      <c r="H31" s="20">
        <f t="shared" si="0"/>
        <v>0</v>
      </c>
    </row>
    <row r="32" spans="1:8" ht="28.5">
      <c r="A32" s="6">
        <v>29</v>
      </c>
      <c r="B32" s="10" t="s">
        <v>19</v>
      </c>
      <c r="C32" s="11" t="s">
        <v>13</v>
      </c>
      <c r="D32" s="16">
        <v>15</v>
      </c>
      <c r="E32" s="18"/>
      <c r="F32" s="18"/>
      <c r="G32" s="19">
        <f t="shared" si="1"/>
        <v>0</v>
      </c>
      <c r="H32" s="20">
        <f t="shared" si="0"/>
        <v>0</v>
      </c>
    </row>
    <row r="33" spans="1:8" ht="28.5">
      <c r="A33" s="12">
        <v>30</v>
      </c>
      <c r="B33" s="13" t="s">
        <v>18</v>
      </c>
      <c r="C33" s="14" t="s">
        <v>13</v>
      </c>
      <c r="D33" s="17">
        <v>100</v>
      </c>
      <c r="E33" s="18"/>
      <c r="F33" s="18"/>
      <c r="G33" s="19">
        <f t="shared" si="1"/>
        <v>0</v>
      </c>
      <c r="H33" s="21">
        <f t="shared" si="0"/>
        <v>0</v>
      </c>
    </row>
    <row r="34" spans="1:8" ht="22.5">
      <c r="A34" s="25" t="s">
        <v>44</v>
      </c>
      <c r="B34" s="26"/>
      <c r="C34" s="26"/>
      <c r="D34" s="27"/>
      <c r="E34" s="28">
        <f>SUM(H4:H33)</f>
        <v>0</v>
      </c>
      <c r="F34" s="29"/>
      <c r="G34" s="29"/>
      <c r="H34" s="30"/>
    </row>
  </sheetData>
  <sortState ref="B4:D36">
    <sortCondition ref="B4"/>
  </sortState>
  <mergeCells count="4">
    <mergeCell ref="A2:H2"/>
    <mergeCell ref="G1:H1"/>
    <mergeCell ref="A34:D34"/>
    <mergeCell ref="E34:H34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Mięso, wędliny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2020-11-13T10:43:39Z</cp:lastPrinted>
  <dcterms:created xsi:type="dcterms:W3CDTF">2018-02-12T11:04:30Z</dcterms:created>
  <dcterms:modified xsi:type="dcterms:W3CDTF">2023-11-14T10:51:42Z</dcterms:modified>
</cp:coreProperties>
</file>