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D:\PISMA\PRZETARGI\Przetargi 2020\Przetargi 2020\41. Żółkiewka FDS 3101L PN-40\"/>
    </mc:Choice>
  </mc:AlternateContent>
  <xr:revisionPtr revIDLastSave="0" documentId="13_ncr:1_{4F96D2DA-7E9B-40F3-ABDF-2C28303642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B25" i="1" l="1"/>
  <c r="B24" i="1"/>
  <c r="B26" i="1"/>
  <c r="B27" i="1"/>
  <c r="B28" i="1"/>
  <c r="B29" i="1"/>
  <c r="B30" i="1"/>
  <c r="B31" i="1"/>
  <c r="B14" i="1" l="1"/>
  <c r="B15" i="1"/>
  <c r="B16" i="1"/>
  <c r="B18" i="1"/>
  <c r="B19" i="1"/>
  <c r="B20" i="1"/>
  <c r="B21" i="1"/>
  <c r="B22" i="1"/>
  <c r="B32" i="1"/>
  <c r="B42" i="1" s="1"/>
  <c r="B34" i="1"/>
  <c r="B35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<sst xmlns="http://schemas.openxmlformats.org/spreadsheetml/2006/main" count="60" uniqueCount="54">
  <si>
    <t>Lp.</t>
  </si>
  <si>
    <t xml:space="preserve">Miesiąc 1 </t>
  </si>
  <si>
    <t>/PLN</t>
  </si>
  <si>
    <t xml:space="preserve">Miesiąc 2 </t>
  </si>
  <si>
    <t xml:space="preserve">Miesiąc 3 </t>
  </si>
  <si>
    <t>Termin realizacji i wartość w PLN netto</t>
  </si>
  <si>
    <t>Wartość</t>
  </si>
  <si>
    <t>w PLN</t>
  </si>
  <si>
    <t>netto</t>
  </si>
  <si>
    <t>Nazwa elementu i rodzaje robót</t>
  </si>
  <si>
    <t>do reprezentowania wykonawcy)</t>
  </si>
  <si>
    <t>(podpis osoby lub osób uprawnionych</t>
  </si>
  <si>
    <t>(nazwa i adres wykonawcy)</t>
  </si>
  <si>
    <t>HARMONOGRAM RZECZOWO - FINANSOWY</t>
  </si>
  <si>
    <t>Podatek VAT 23 %</t>
  </si>
  <si>
    <t>………………………………………...……………</t>
  </si>
  <si>
    <t xml:space="preserve">Miesiąc 4 </t>
  </si>
  <si>
    <t xml:space="preserve">Miesiąc 5 </t>
  </si>
  <si>
    <t xml:space="preserve">Miesiąc 6 </t>
  </si>
  <si>
    <t xml:space="preserve">Miesiąc 7 </t>
  </si>
  <si>
    <t>1.1</t>
  </si>
  <si>
    <t>1.2</t>
  </si>
  <si>
    <t>1.3</t>
  </si>
  <si>
    <t>1.4</t>
  </si>
  <si>
    <t>1.5</t>
  </si>
  <si>
    <t>1.6</t>
  </si>
  <si>
    <t>1.7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</si>
  <si>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</si>
  <si>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</si>
  <si>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</si>
  <si>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</si>
  <si>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</si>
  <si>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</si>
  <si>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</si>
  <si>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</si>
  <si>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</si>
  <si>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</si>
  <si>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</si>
  <si>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</si>
  <si>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</si>
  <si>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</si>
  <si>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</si>
  <si>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</si>
  <si>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</si>
  <si>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</si>
  <si>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…...................., dn……..............</t>
  </si>
  <si>
    <t>Łącznie wydatki netto</t>
  </si>
  <si>
    <t>Ogółem wydatki brutto</t>
  </si>
  <si>
    <t>od km 4+580,00 do km 6+371,50</t>
  </si>
  <si>
    <t>od km 9+712 do km 12+855</t>
  </si>
  <si>
    <t>od km 13+841,00 do km 15+367,74</t>
  </si>
  <si>
    <t xml:space="preserve">ODWODNIENIE KORPUSU </t>
  </si>
  <si>
    <t>1.8</t>
  </si>
  <si>
    <r>
      <t xml:space="preserve">dla inwestycji pn. </t>
    </r>
    <r>
      <rPr>
        <b/>
        <sz val="10"/>
        <rFont val="Arial"/>
        <family val="2"/>
        <charset val="238"/>
      </rPr>
      <t>„Przebudowa drogi powiatowej Nr 3101L Średnia Wieś - Wierzchowina - Chłaniów - Bzowiec - Gruszka Mała na odcinkach: od km 4+580,00 do km 6+371,50; od km 9+712 do km 12+855; od km 13+841,00 do km 15+367,74 o łącznej dł. 6,461 km”.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</si>
</sst>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7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charset val="238"/>
    </font>
    <font>
      <sz val="11"/>
      <color rgb="FF000000"/>
      <name val="Czcionka tekstu podstawowego1"/>
      <charset val="238"/>
    </font>
    <font>
      <b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4" fontId="0" fillId="0" borderId="4" xfId="0" applyNumberFormat="1" applyBorder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4" fontId="0" fillId="0" borderId="5" xfId="0" applyNumberFormat="1" applyBorder="1"/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 applyBorder="1" applyAlignment="1"/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/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ZP%20Ewelina/FDS%20Fundusz%20Dr&#243;g%20Samorz&#261;dowych/FDS%20nab&#243;r%20uzupe&#322;niajacy%202020/wniosek%20o%20dof%20FDS%20uzupe&#322;niaj&#261;cy%20&#379;&#243;&#322;kiew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91">
          <cell r="C91" t="str">
            <v>od km 0+085 do km 0+660</v>
          </cell>
        </row>
        <row r="92">
          <cell r="C92" t="str">
            <v>WYMAGANIA OGÓLNE</v>
          </cell>
        </row>
        <row r="93">
          <cell r="C93" t="str">
            <v>ROBOTY PRZYGOTOWAWCZE</v>
          </cell>
        </row>
        <row r="94">
          <cell r="C94" t="str">
            <v>ROBOTY ZIEMNE</v>
          </cell>
        </row>
        <row r="95">
          <cell r="C95" t="str">
            <v>PODBUDOWY</v>
          </cell>
        </row>
        <row r="96">
          <cell r="C96" t="str">
            <v>NAWIERZCHNIE</v>
          </cell>
        </row>
        <row r="97">
          <cell r="C97" t="str">
            <v>ROBOTY WYKOŃCZENIOWE</v>
          </cell>
        </row>
        <row r="98">
          <cell r="C98" t="str">
            <v>OZNAKOWANIE DRÓG I URZĄDZENIA BEZPIECZEŃSTWA RUCHU</v>
          </cell>
        </row>
        <row r="99">
          <cell r="C99" t="str">
            <v>RAZEM</v>
          </cell>
        </row>
        <row r="101">
          <cell r="C101" t="str">
            <v>WYMAGANIA OGÓLNE</v>
          </cell>
        </row>
        <row r="102">
          <cell r="C102" t="str">
            <v>ROBOTY PRZYGOTOWAWCZE</v>
          </cell>
        </row>
        <row r="103">
          <cell r="C103" t="str">
            <v>ROBOTY ZIEMNE</v>
          </cell>
        </row>
        <row r="104">
          <cell r="C104" t="str">
            <v>ODWODNIENIE KORPUSU DROGOWEGO</v>
          </cell>
        </row>
        <row r="105">
          <cell r="C105" t="str">
            <v>PODBUDOWY</v>
          </cell>
        </row>
        <row r="106">
          <cell r="C106" t="str">
            <v>NAWIERZCHNIE</v>
          </cell>
        </row>
        <row r="107">
          <cell r="C107" t="str">
            <v>ROBOTY WYKOŃCZENIOWE</v>
          </cell>
        </row>
        <row r="108">
          <cell r="C108" t="str">
            <v>OZNAKOWANIE DRÓG I URZĄDZENIA BEZPIECZEŃSTWA RUCHU</v>
          </cell>
        </row>
        <row r="110">
          <cell r="C110" t="str">
            <v>RAZEM</v>
          </cell>
        </row>
        <row r="112">
          <cell r="C112" t="str">
            <v>WYMAGANIA OGÓLNE</v>
          </cell>
        </row>
        <row r="113">
          <cell r="C113" t="str">
            <v>ROBOTY PRZYGOTOWAWCZE</v>
          </cell>
        </row>
        <row r="114">
          <cell r="C114" t="str">
            <v>ROBOTY ZIEMNE</v>
          </cell>
        </row>
        <row r="115">
          <cell r="C115" t="str">
            <v>ODWODNIENIE KORPUSU DROGOWEGO</v>
          </cell>
        </row>
        <row r="116">
          <cell r="C116" t="str">
            <v>PODBUDOWY</v>
          </cell>
        </row>
        <row r="117">
          <cell r="C117" t="str">
            <v>NAWIERZCHNIE</v>
          </cell>
        </row>
        <row r="118">
          <cell r="C118" t="str">
            <v>ROBOTY WYKOŃCZENIOWE</v>
          </cell>
        </row>
        <row r="119">
          <cell r="C119" t="str">
            <v>OZNAKOWANIE DRÓG I URZĄDZENIA BEZPIECZEŃSTWA RUCHU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5"/>
  <sheetViews>
    <sheetView tabSelected="1" zoomScaleNormal="100" workbookViewId="0">
      <selection activeCell="A7" sqref="A7:J7"/>
    </sheetView>
  </sheetViews>
  <sheetFormatPr defaultRowHeight="12.75"/>
  <cols>
    <col min="1" max="1" width="5.140625" customWidth="1"/>
    <col min="2" max="2" width="35.42578125" customWidth="1"/>
    <col min="3" max="3" width="15.7109375" customWidth="1"/>
    <col min="4" max="14" width="14.7109375" customWidth="1"/>
  </cols>
  <sheetData>
    <row r="2" spans="1:14">
      <c r="I2" s="15" t="s">
        <v>45</v>
      </c>
    </row>
    <row r="3" spans="1:14">
      <c r="B3" s="16" t="s">
        <v>15</v>
      </c>
    </row>
    <row r="4" spans="1:14">
      <c r="B4" s="4" t="s">
        <v>12</v>
      </c>
    </row>
    <row r="5" spans="1:14" ht="15" customHeight="1">
      <c r="A5" s="42" t="s">
        <v>13</v>
      </c>
      <c r="B5" s="42"/>
      <c r="C5" s="42"/>
      <c r="D5" s="42"/>
      <c r="E5" s="42"/>
      <c r="F5" s="42"/>
      <c r="G5" s="42"/>
      <c r="H5" s="42"/>
      <c r="I5" s="42"/>
      <c r="J5" s="42"/>
      <c r="K5" s="32"/>
      <c r="L5" s="32"/>
      <c r="M5" s="32"/>
      <c r="N5" s="32"/>
    </row>
    <row r="6" spans="1:14" ht="15" customHeight="1">
      <c r="A6" s="9"/>
      <c r="B6" s="9"/>
      <c r="C6" s="9"/>
      <c r="D6" s="9"/>
      <c r="E6" s="9"/>
      <c r="F6" s="9"/>
      <c r="G6" s="9"/>
      <c r="H6" s="9"/>
      <c r="I6" s="9"/>
    </row>
    <row r="7" spans="1:14" ht="28.5" customHeight="1">
      <c r="A7" s="41" t="s">
        <v>53</v>
      </c>
      <c r="B7" s="41"/>
      <c r="C7" s="41"/>
      <c r="D7" s="41"/>
      <c r="E7" s="41"/>
      <c r="F7" s="41"/>
      <c r="G7" s="41"/>
      <c r="H7" s="41"/>
      <c r="I7" s="41"/>
      <c r="J7" s="41"/>
      <c r="K7" s="31"/>
      <c r="L7" s="31"/>
      <c r="M7" s="31"/>
      <c r="N7" s="31"/>
    </row>
    <row r="8" spans="1:14" ht="14.25" customHeight="1">
      <c r="A8" s="14"/>
      <c r="B8" s="13"/>
      <c r="C8" s="13"/>
      <c r="D8" s="13"/>
      <c r="E8" s="13"/>
      <c r="F8" s="13"/>
      <c r="G8" s="13"/>
      <c r="H8" s="13"/>
      <c r="I8" s="13"/>
    </row>
    <row r="9" spans="1:14" ht="13.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4">
      <c r="A10" s="1"/>
      <c r="B10" s="1"/>
      <c r="C10" s="1" t="s">
        <v>6</v>
      </c>
      <c r="D10" s="39" t="s">
        <v>5</v>
      </c>
      <c r="E10" s="40"/>
      <c r="F10" s="40"/>
      <c r="G10" s="40"/>
      <c r="H10" s="40"/>
      <c r="I10" s="40"/>
      <c r="J10" s="43"/>
      <c r="K10" s="28"/>
      <c r="L10" s="28"/>
      <c r="M10" s="28"/>
      <c r="N10" s="28"/>
    </row>
    <row r="11" spans="1:14">
      <c r="A11" s="2" t="s">
        <v>0</v>
      </c>
      <c r="B11" s="2" t="s">
        <v>9</v>
      </c>
      <c r="C11" s="2" t="s">
        <v>7</v>
      </c>
      <c r="D11" s="1" t="s">
        <v>1</v>
      </c>
      <c r="E11" s="1" t="s">
        <v>3</v>
      </c>
      <c r="F11" s="1" t="s">
        <v>4</v>
      </c>
      <c r="G11" s="1" t="s">
        <v>16</v>
      </c>
      <c r="H11" s="1" t="s">
        <v>17</v>
      </c>
      <c r="I11" s="1" t="s">
        <v>18</v>
      </c>
      <c r="J11" s="1" t="s">
        <v>19</v>
      </c>
      <c r="K11" s="29"/>
      <c r="L11" s="29"/>
      <c r="M11" s="29"/>
      <c r="N11" s="29"/>
    </row>
    <row r="12" spans="1:14">
      <c r="A12" s="3"/>
      <c r="B12" s="3"/>
      <c r="C12" s="3" t="s">
        <v>8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29"/>
      <c r="L12" s="29"/>
      <c r="M12" s="29"/>
      <c r="N12" s="29"/>
    </row>
    <row r="13" spans="1:14" ht="12.75" customHeight="1">
      <c r="A13" s="33">
        <v>1</v>
      </c>
      <c r="B13" s="24" t="s">
        <v>48</v>
      </c>
      <c r="C13" s="7"/>
      <c r="D13" s="7"/>
      <c r="E13" s="10"/>
      <c r="F13" s="10"/>
      <c r="G13" s="7"/>
      <c r="H13" s="7"/>
      <c r="I13" s="7"/>
      <c r="J13" s="11"/>
      <c r="K13" s="30"/>
      <c r="L13" s="30"/>
      <c r="M13" s="30"/>
      <c r="N13" s="6"/>
    </row>
    <row r="14" spans="1:14" ht="12.75" customHeight="1">
      <c r="A14" s="19" t="s">
        <v>20</v>
      </c>
      <c r="B14" s="17" t="str">
        <f>[1]Arkusz1!C92</f>
        <v>WYMAGANIA OGÓLNE</v>
      </c>
      <c r="C14" s="10"/>
      <c r="D14" s="7"/>
      <c r="E14" s="10"/>
      <c r="F14" s="10"/>
      <c r="G14" s="7"/>
      <c r="H14" s="7"/>
      <c r="I14" s="7"/>
      <c r="J14" s="11"/>
      <c r="K14" s="30"/>
      <c r="L14" s="30"/>
      <c r="M14" s="30"/>
      <c r="N14" s="6"/>
    </row>
    <row r="15" spans="1:14" ht="12.75" customHeight="1">
      <c r="A15" s="19" t="s">
        <v>21</v>
      </c>
      <c r="B15" s="17" t="str">
        <f>[1]Arkusz1!C93</f>
        <v>ROBOTY PRZYGOTOWAWCZE</v>
      </c>
      <c r="C15" s="10"/>
      <c r="D15" s="7"/>
      <c r="E15" s="10"/>
      <c r="F15" s="10"/>
      <c r="G15" s="7"/>
      <c r="H15" s="7"/>
      <c r="I15" s="7"/>
      <c r="J15" s="11"/>
      <c r="K15" s="30"/>
      <c r="L15" s="30"/>
      <c r="M15" s="30"/>
      <c r="N15" s="6"/>
    </row>
    <row r="16" spans="1:14" ht="12.75" customHeight="1">
      <c r="A16" s="19" t="s">
        <v>22</v>
      </c>
      <c r="B16" s="17" t="str">
        <f>[1]Arkusz1!C94</f>
        <v>ROBOTY ZIEMNE</v>
      </c>
      <c r="C16" s="10"/>
      <c r="D16" s="7"/>
      <c r="E16" s="10"/>
      <c r="F16" s="10"/>
      <c r="G16" s="7"/>
      <c r="H16" s="7"/>
      <c r="I16" s="7"/>
      <c r="J16" s="11"/>
      <c r="K16" s="30"/>
      <c r="L16" s="30"/>
      <c r="M16" s="30"/>
      <c r="N16" s="6"/>
    </row>
    <row r="17" spans="1:14" ht="13.5" customHeight="1">
      <c r="A17" s="19" t="s">
        <v>23</v>
      </c>
      <c r="B17" s="17" t="s">
        <v>51</v>
      </c>
      <c r="C17" s="10"/>
      <c r="D17" s="7"/>
      <c r="E17" s="10"/>
      <c r="F17" s="10"/>
      <c r="G17" s="7"/>
      <c r="H17" s="7"/>
      <c r="I17" s="7"/>
      <c r="J17" s="11"/>
      <c r="K17" s="30"/>
      <c r="L17" s="30"/>
      <c r="M17" s="30"/>
      <c r="N17" s="6"/>
    </row>
    <row r="18" spans="1:14" ht="12.75" customHeight="1">
      <c r="A18" s="19" t="s">
        <v>24</v>
      </c>
      <c r="B18" s="17" t="str">
        <f>[1]Arkusz1!C95</f>
        <v>PODBUDOWY</v>
      </c>
      <c r="C18" s="10"/>
      <c r="D18" s="7"/>
      <c r="E18" s="10"/>
      <c r="F18" s="10"/>
      <c r="G18" s="7"/>
      <c r="H18" s="7"/>
      <c r="I18" s="7"/>
      <c r="J18" s="11"/>
      <c r="K18" s="30"/>
      <c r="L18" s="30"/>
      <c r="M18" s="30"/>
      <c r="N18" s="6"/>
    </row>
    <row r="19" spans="1:14" ht="12.75" customHeight="1">
      <c r="A19" s="19" t="s">
        <v>25</v>
      </c>
      <c r="B19" s="17" t="str">
        <f>[1]Arkusz1!C96</f>
        <v>NAWIERZCHNIE</v>
      </c>
      <c r="C19" s="10"/>
      <c r="D19" s="7"/>
      <c r="E19" s="10"/>
      <c r="F19" s="10"/>
      <c r="G19" s="7"/>
      <c r="H19" s="7"/>
      <c r="I19" s="7"/>
      <c r="J19" s="11"/>
      <c r="K19" s="30"/>
      <c r="L19" s="30"/>
      <c r="M19" s="30"/>
      <c r="N19" s="6"/>
    </row>
    <row r="20" spans="1:14" ht="12.75" customHeight="1">
      <c r="A20" s="19" t="s">
        <v>26</v>
      </c>
      <c r="B20" s="17" t="str">
        <f>[1]Arkusz1!C97</f>
        <v>ROBOTY WYKOŃCZENIOWE</v>
      </c>
      <c r="C20" s="10"/>
      <c r="D20" s="7"/>
      <c r="E20" s="10"/>
      <c r="F20" s="10"/>
      <c r="G20" s="7"/>
      <c r="H20" s="7"/>
      <c r="I20" s="7"/>
      <c r="J20" s="11"/>
      <c r="K20" s="30"/>
      <c r="L20" s="30"/>
      <c r="M20" s="30"/>
      <c r="N20" s="6"/>
    </row>
    <row r="21" spans="1:14" ht="31.5" customHeight="1">
      <c r="A21" s="26" t="s">
        <v>52</v>
      </c>
      <c r="B21" s="27" t="str">
        <f>[1]Arkusz1!C98</f>
        <v>OZNAKOWANIE DRÓG I URZĄDZENIA BEZPIECZEŃSTWA RUCHU</v>
      </c>
      <c r="C21" s="10"/>
      <c r="D21" s="7"/>
      <c r="E21" s="10"/>
      <c r="F21" s="10"/>
      <c r="G21" s="7"/>
      <c r="H21" s="7"/>
      <c r="I21" s="7"/>
      <c r="J21" s="11"/>
      <c r="K21" s="30"/>
      <c r="L21" s="30"/>
      <c r="M21" s="30"/>
      <c r="N21" s="6"/>
    </row>
    <row r="22" spans="1:14" ht="12.75" customHeight="1">
      <c r="A22" s="19"/>
      <c r="B22" s="18" t="str">
        <f>[1]Arkusz1!C99</f>
        <v>RAZEM</v>
      </c>
      <c r="C22" s="10"/>
      <c r="D22" s="7"/>
      <c r="E22" s="10"/>
      <c r="F22" s="10"/>
      <c r="G22" s="7"/>
      <c r="H22" s="7"/>
      <c r="I22" s="7"/>
      <c r="J22" s="11"/>
      <c r="K22" s="30"/>
      <c r="L22" s="30"/>
      <c r="M22" s="30"/>
      <c r="N22" s="6"/>
    </row>
    <row r="23" spans="1:14" ht="12.75" customHeight="1">
      <c r="A23" s="34" t="s">
        <v>27</v>
      </c>
      <c r="B23" s="25" t="s">
        <v>49</v>
      </c>
      <c r="C23" s="10"/>
      <c r="D23" s="7"/>
      <c r="E23" s="10"/>
      <c r="F23" s="10"/>
      <c r="G23" s="7"/>
      <c r="H23" s="7"/>
      <c r="I23" s="7"/>
      <c r="J23" s="11"/>
      <c r="K23" s="30"/>
      <c r="L23" s="30"/>
      <c r="M23" s="30"/>
      <c r="N23" s="6"/>
    </row>
    <row r="24" spans="1:14" ht="12.75" customHeight="1">
      <c r="A24" s="19" t="s">
        <v>28</v>
      </c>
      <c r="B24" s="17" t="str">
        <f>[1]Arkusz1!C101</f>
        <v>WYMAGANIA OGÓLNE</v>
      </c>
      <c r="C24" s="10"/>
      <c r="D24" s="7"/>
      <c r="E24" s="10"/>
      <c r="F24" s="10"/>
      <c r="G24" s="7"/>
      <c r="H24" s="7"/>
      <c r="I24" s="7"/>
      <c r="J24" s="11"/>
      <c r="K24" s="30"/>
      <c r="L24" s="30"/>
      <c r="M24" s="30"/>
      <c r="N24" s="6"/>
    </row>
    <row r="25" spans="1:14" ht="12.75" customHeight="1">
      <c r="A25" s="19" t="s">
        <v>29</v>
      </c>
      <c r="B25" s="17" t="str">
        <f>[1]Arkusz1!C102</f>
        <v>ROBOTY PRZYGOTOWAWCZE</v>
      </c>
      <c r="C25" s="10"/>
      <c r="D25" s="7"/>
      <c r="E25" s="10"/>
      <c r="F25" s="10"/>
      <c r="G25" s="7"/>
      <c r="H25" s="7"/>
      <c r="I25" s="7"/>
      <c r="J25" s="11"/>
      <c r="K25" s="30"/>
      <c r="L25" s="30"/>
      <c r="M25" s="30"/>
      <c r="N25" s="6"/>
    </row>
    <row r="26" spans="1:14" ht="12.75" customHeight="1">
      <c r="A26" s="19" t="s">
        <v>30</v>
      </c>
      <c r="B26" s="17" t="str">
        <f>[1]Arkusz1!C103</f>
        <v>ROBOTY ZIEMNE</v>
      </c>
      <c r="C26" s="10"/>
      <c r="D26" s="7"/>
      <c r="E26" s="10"/>
      <c r="F26" s="10"/>
      <c r="G26" s="7"/>
      <c r="H26" s="7"/>
      <c r="I26" s="7"/>
      <c r="J26" s="11"/>
      <c r="K26" s="30"/>
      <c r="L26" s="30"/>
      <c r="M26" s="30"/>
      <c r="N26" s="6"/>
    </row>
    <row r="27" spans="1:14" ht="12.75" customHeight="1">
      <c r="A27" s="19" t="s">
        <v>31</v>
      </c>
      <c r="B27" s="17" t="str">
        <f>[1]Arkusz1!C104</f>
        <v>ODWODNIENIE KORPUSU DROGOWEGO</v>
      </c>
      <c r="C27" s="10"/>
      <c r="D27" s="7"/>
      <c r="E27" s="10"/>
      <c r="F27" s="10"/>
      <c r="G27" s="7"/>
      <c r="H27" s="7"/>
      <c r="I27" s="7"/>
      <c r="J27" s="11"/>
      <c r="K27" s="30"/>
      <c r="L27" s="30"/>
      <c r="M27" s="30"/>
      <c r="N27" s="6"/>
    </row>
    <row r="28" spans="1:14" ht="12.75" customHeight="1">
      <c r="A28" s="19" t="s">
        <v>32</v>
      </c>
      <c r="B28" s="17" t="str">
        <f>[1]Arkusz1!C105</f>
        <v>PODBUDOWY</v>
      </c>
      <c r="C28" s="10"/>
      <c r="D28" s="7"/>
      <c r="E28" s="10"/>
      <c r="F28" s="10"/>
      <c r="G28" s="7"/>
      <c r="H28" s="7"/>
      <c r="I28" s="7"/>
      <c r="J28" s="11"/>
      <c r="K28" s="30"/>
      <c r="L28" s="30"/>
      <c r="M28" s="30"/>
      <c r="N28" s="6"/>
    </row>
    <row r="29" spans="1:14" ht="12.75" customHeight="1">
      <c r="A29" s="19" t="s">
        <v>33</v>
      </c>
      <c r="B29" s="17" t="str">
        <f>[1]Arkusz1!C106</f>
        <v>NAWIERZCHNIE</v>
      </c>
      <c r="C29" s="10"/>
      <c r="D29" s="7"/>
      <c r="E29" s="10"/>
      <c r="F29" s="10"/>
      <c r="G29" s="7"/>
      <c r="H29" s="7"/>
      <c r="I29" s="7"/>
      <c r="J29" s="11"/>
      <c r="K29" s="30"/>
      <c r="L29" s="30"/>
      <c r="M29" s="30"/>
      <c r="N29" s="6"/>
    </row>
    <row r="30" spans="1:14" ht="12.75" customHeight="1">
      <c r="A30" s="19" t="s">
        <v>34</v>
      </c>
      <c r="B30" s="17" t="str">
        <f>[1]Arkusz1!C107</f>
        <v>ROBOTY WYKOŃCZENIOWE</v>
      </c>
      <c r="C30" s="10"/>
      <c r="D30" s="7"/>
      <c r="E30" s="10"/>
      <c r="F30" s="10"/>
      <c r="G30" s="7"/>
      <c r="H30" s="7"/>
      <c r="I30" s="7"/>
      <c r="J30" s="11"/>
      <c r="K30" s="30"/>
      <c r="L30" s="30"/>
      <c r="M30" s="30"/>
      <c r="N30" s="6"/>
    </row>
    <row r="31" spans="1:14" ht="30" customHeight="1">
      <c r="A31" s="26" t="s">
        <v>35</v>
      </c>
      <c r="B31" s="27" t="str">
        <f>[1]Arkusz1!C108</f>
        <v>OZNAKOWANIE DRÓG I URZĄDZENIA BEZPIECZEŃSTWA RUCHU</v>
      </c>
      <c r="C31" s="10"/>
      <c r="D31" s="7"/>
      <c r="E31" s="10"/>
      <c r="F31" s="10"/>
      <c r="G31" s="7"/>
      <c r="H31" s="7"/>
      <c r="I31" s="7"/>
      <c r="J31" s="11"/>
      <c r="K31" s="30"/>
      <c r="L31" s="30"/>
      <c r="M31" s="30"/>
      <c r="N31" s="6"/>
    </row>
    <row r="32" spans="1:14" ht="12.75" customHeight="1">
      <c r="A32" s="19"/>
      <c r="B32" s="18" t="str">
        <f>[1]Arkusz1!C110</f>
        <v>RAZEM</v>
      </c>
      <c r="C32" s="10"/>
      <c r="D32" s="7"/>
      <c r="E32" s="10"/>
      <c r="F32" s="10"/>
      <c r="G32" s="7"/>
      <c r="H32" s="7"/>
      <c r="I32" s="7"/>
      <c r="J32" s="11"/>
      <c r="K32" s="30"/>
      <c r="L32" s="30"/>
      <c r="M32" s="30"/>
      <c r="N32" s="6"/>
    </row>
    <row r="33" spans="1:14" ht="12.75" customHeight="1">
      <c r="A33" s="34" t="s">
        <v>36</v>
      </c>
      <c r="B33" s="25" t="s">
        <v>50</v>
      </c>
      <c r="C33" s="10"/>
      <c r="D33" s="7"/>
      <c r="E33" s="10"/>
      <c r="F33" s="10"/>
      <c r="G33" s="7"/>
      <c r="H33" s="7"/>
      <c r="I33" s="7"/>
      <c r="J33" s="11"/>
      <c r="K33" s="30"/>
      <c r="L33" s="30"/>
      <c r="M33" s="30"/>
      <c r="N33" s="6"/>
    </row>
    <row r="34" spans="1:14" ht="12.75" customHeight="1">
      <c r="A34" s="19" t="s">
        <v>37</v>
      </c>
      <c r="B34" s="17" t="str">
        <f>[1]Arkusz1!C112</f>
        <v>WYMAGANIA OGÓLNE</v>
      </c>
      <c r="C34" s="10"/>
      <c r="D34" s="7"/>
      <c r="E34" s="10"/>
      <c r="F34" s="10"/>
      <c r="G34" s="7"/>
      <c r="H34" s="7"/>
      <c r="I34" s="7"/>
      <c r="J34" s="11"/>
      <c r="K34" s="30"/>
      <c r="L34" s="30"/>
      <c r="M34" s="30"/>
      <c r="N34" s="6"/>
    </row>
    <row r="35" spans="1:14" ht="12.75" customHeight="1">
      <c r="A35" s="19" t="s">
        <v>38</v>
      </c>
      <c r="B35" s="17" t="str">
        <f>[1]Arkusz1!C113</f>
        <v>ROBOTY PRZYGOTOWAWCZE</v>
      </c>
      <c r="C35" s="10"/>
      <c r="D35" s="7"/>
      <c r="E35" s="10"/>
      <c r="F35" s="10"/>
      <c r="G35" s="7"/>
      <c r="H35" s="7"/>
      <c r="I35" s="7"/>
      <c r="J35" s="11"/>
      <c r="K35" s="30"/>
      <c r="L35" s="30"/>
      <c r="M35" s="30"/>
      <c r="N35" s="6"/>
    </row>
    <row r="36" spans="1:14" ht="12.75" customHeight="1">
      <c r="A36" s="19" t="s">
        <v>39</v>
      </c>
      <c r="B36" s="17" t="str">
        <f>[1]Arkusz1!C114</f>
        <v>ROBOTY ZIEMNE</v>
      </c>
      <c r="C36" s="10"/>
      <c r="D36" s="7"/>
      <c r="E36" s="10"/>
      <c r="F36" s="10"/>
      <c r="G36" s="7"/>
      <c r="H36" s="7"/>
      <c r="I36" s="7"/>
      <c r="J36" s="11"/>
      <c r="K36" s="30"/>
      <c r="L36" s="30"/>
      <c r="M36" s="30"/>
      <c r="N36" s="6"/>
    </row>
    <row r="37" spans="1:14" ht="12.75" customHeight="1">
      <c r="A37" s="19" t="s">
        <v>40</v>
      </c>
      <c r="B37" s="17" t="str">
        <f>[1]Arkusz1!C115</f>
        <v>ODWODNIENIE KORPUSU DROGOWEGO</v>
      </c>
      <c r="C37" s="10"/>
      <c r="D37" s="7"/>
      <c r="E37" s="10"/>
      <c r="F37" s="10"/>
      <c r="G37" s="7"/>
      <c r="H37" s="7"/>
      <c r="I37" s="7"/>
      <c r="J37" s="11"/>
      <c r="K37" s="30"/>
      <c r="L37" s="30"/>
      <c r="M37" s="30"/>
      <c r="N37" s="6"/>
    </row>
    <row r="38" spans="1:14" ht="12.75" customHeight="1">
      <c r="A38" s="19" t="s">
        <v>41</v>
      </c>
      <c r="B38" s="17" t="str">
        <f>[1]Arkusz1!C116</f>
        <v>PODBUDOWY</v>
      </c>
      <c r="C38" s="10"/>
      <c r="D38" s="7"/>
      <c r="E38" s="10"/>
      <c r="F38" s="10"/>
      <c r="G38" s="7"/>
      <c r="H38" s="7"/>
      <c r="I38" s="7"/>
      <c r="J38" s="11"/>
      <c r="K38" s="30"/>
      <c r="L38" s="30"/>
      <c r="M38" s="30"/>
      <c r="N38" s="6"/>
    </row>
    <row r="39" spans="1:14" ht="12.75" customHeight="1">
      <c r="A39" s="19" t="s">
        <v>42</v>
      </c>
      <c r="B39" s="17" t="str">
        <f>[1]Arkusz1!C117</f>
        <v>NAWIERZCHNIE</v>
      </c>
      <c r="C39" s="10"/>
      <c r="D39" s="7"/>
      <c r="E39" s="10"/>
      <c r="F39" s="10"/>
      <c r="G39" s="7"/>
      <c r="H39" s="7"/>
      <c r="I39" s="7"/>
      <c r="J39" s="11"/>
      <c r="K39" s="30"/>
      <c r="L39" s="30"/>
      <c r="M39" s="30"/>
      <c r="N39" s="6"/>
    </row>
    <row r="40" spans="1:14" ht="12.75" customHeight="1">
      <c r="A40" s="19" t="s">
        <v>43</v>
      </c>
      <c r="B40" s="17" t="str">
        <f>[1]Arkusz1!C118</f>
        <v>ROBOTY WYKOŃCZENIOWE</v>
      </c>
      <c r="C40" s="10"/>
      <c r="D40" s="7"/>
      <c r="E40" s="10"/>
      <c r="F40" s="10"/>
      <c r="G40" s="7"/>
      <c r="H40" s="7"/>
      <c r="I40" s="7"/>
      <c r="J40" s="11"/>
      <c r="K40" s="30"/>
      <c r="L40" s="30"/>
      <c r="M40" s="30"/>
      <c r="N40" s="6"/>
    </row>
    <row r="41" spans="1:14" ht="25.5" customHeight="1">
      <c r="A41" s="26" t="s">
        <v>44</v>
      </c>
      <c r="B41" s="27" t="str">
        <f>[1]Arkusz1!C119</f>
        <v>OZNAKOWANIE DRÓG I URZĄDZENIA BEZPIECZEŃSTWA RUCHU</v>
      </c>
      <c r="C41" s="10"/>
      <c r="D41" s="7"/>
      <c r="E41" s="10"/>
      <c r="F41" s="10"/>
      <c r="G41" s="7"/>
      <c r="H41" s="7"/>
      <c r="I41" s="7"/>
      <c r="J41" s="11"/>
      <c r="K41" s="30"/>
      <c r="L41" s="30"/>
      <c r="M41" s="30"/>
      <c r="N41" s="6"/>
    </row>
    <row r="42" spans="1:14" ht="12.75" customHeight="1">
      <c r="A42" s="20"/>
      <c r="B42" s="21" t="str">
        <f>$B$32</f>
        <v>RAZEM</v>
      </c>
      <c r="C42" s="10"/>
      <c r="D42" s="7"/>
      <c r="E42" s="10"/>
      <c r="F42" s="10"/>
      <c r="G42" s="7"/>
      <c r="H42" s="7"/>
      <c r="I42" s="7"/>
      <c r="J42" s="11"/>
      <c r="K42" s="30"/>
      <c r="L42" s="30"/>
      <c r="M42" s="30"/>
      <c r="N42" s="6"/>
    </row>
    <row r="43" spans="1:14" ht="12.75" customHeight="1">
      <c r="A43" s="37" t="s">
        <v>46</v>
      </c>
      <c r="B43" s="38"/>
      <c r="C43" s="7"/>
      <c r="D43" s="7"/>
      <c r="E43" s="7"/>
      <c r="F43" s="7"/>
      <c r="G43" s="7"/>
      <c r="H43" s="7"/>
      <c r="I43" s="7"/>
      <c r="J43" s="11"/>
      <c r="K43" s="30"/>
      <c r="L43" s="30"/>
      <c r="M43" s="30"/>
      <c r="N43" s="6"/>
    </row>
    <row r="44" spans="1:14" ht="15" customHeight="1">
      <c r="A44" s="37" t="s">
        <v>14</v>
      </c>
      <c r="B44" s="38"/>
      <c r="C44" s="7"/>
      <c r="D44" s="7"/>
      <c r="E44" s="7"/>
      <c r="F44" s="7"/>
      <c r="G44" s="11"/>
      <c r="H44" s="11"/>
      <c r="I44" s="11"/>
      <c r="J44" s="11"/>
      <c r="K44" s="6"/>
      <c r="L44" s="6"/>
      <c r="M44" s="6"/>
      <c r="N44" s="6"/>
    </row>
    <row r="45" spans="1:14" ht="15" customHeight="1">
      <c r="A45" s="37" t="s">
        <v>47</v>
      </c>
      <c r="B45" s="38"/>
      <c r="C45" s="8"/>
      <c r="D45" s="8"/>
      <c r="E45" s="8"/>
      <c r="F45" s="8"/>
      <c r="G45" s="11"/>
      <c r="H45" s="11"/>
      <c r="I45" s="11"/>
      <c r="J45" s="11"/>
      <c r="K45" s="6"/>
      <c r="L45" s="6"/>
      <c r="M45" s="6"/>
      <c r="N45" s="6"/>
    </row>
    <row r="46" spans="1:14" ht="12.75" customHeight="1">
      <c r="A46" s="5"/>
      <c r="B46" s="5"/>
      <c r="C46" s="6"/>
      <c r="D46" s="6"/>
      <c r="E46" s="6"/>
      <c r="F46" s="6"/>
    </row>
    <row r="47" spans="1:14" ht="12.75" customHeight="1">
      <c r="A47" s="5"/>
      <c r="B47" s="5"/>
      <c r="C47" s="6"/>
      <c r="D47" s="6"/>
      <c r="E47" s="6"/>
      <c r="F47" s="6"/>
    </row>
    <row r="48" spans="1:14" ht="12.75" customHeight="1">
      <c r="A48" s="5"/>
      <c r="B48" s="5"/>
      <c r="C48" s="6"/>
      <c r="D48" s="6"/>
      <c r="E48" s="6"/>
      <c r="F48" s="6"/>
    </row>
    <row r="49" spans="8:10" ht="12.75" customHeight="1" thickBot="1">
      <c r="H49" s="6"/>
    </row>
    <row r="50" spans="8:10" ht="12.75" customHeight="1">
      <c r="H50" s="23"/>
      <c r="I50" s="35" t="s">
        <v>11</v>
      </c>
      <c r="J50" s="35"/>
    </row>
    <row r="51" spans="8:10" ht="12.75" customHeight="1">
      <c r="H51" s="22"/>
      <c r="I51" s="36" t="s">
        <v>10</v>
      </c>
      <c r="J51" s="36"/>
    </row>
    <row r="52" spans="8:10" ht="12.75" customHeight="1"/>
    <row r="53" spans="8:10" ht="12.75" customHeight="1"/>
    <row r="54" spans="8:10" ht="12.75" customHeight="1"/>
    <row r="55" spans="8:10" ht="12.75" customHeight="1"/>
  </sheetData>
  <mergeCells count="8">
    <mergeCell ref="D10:J10"/>
    <mergeCell ref="A7:J7"/>
    <mergeCell ref="A5:J5"/>
    <mergeCell ref="I50:J50"/>
    <mergeCell ref="I51:J51"/>
    <mergeCell ref="A45:B45"/>
    <mergeCell ref="A44:B44"/>
    <mergeCell ref="A43:B43"/>
  </mergeCells>
  <phoneticPr fontId="4" type="noConversion"/>
  <printOptions horizontalCentered="1"/>
  <pageMargins left="0.7" right="0.7" top="0.75" bottom="0.75" header="0.3" footer="0.3"/>
  <pageSetup paperSize="9" scale="69" orientation="landscape" r:id="rId1"/>
  <headerFooter alignWithMargins="0">
    <oddHeader>&amp;RZałącznik nr 1a</oddHeader>
    <oddFooter>&amp;CHarmonogram rzeczowo - finnansowy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zdp</dc:creator>
  <cp:lastModifiedBy>Agnieszka Wierzchoś</cp:lastModifiedBy>
  <cp:lastPrinted>2020-12-28T09:26:37Z</cp:lastPrinted>
  <dcterms:created xsi:type="dcterms:W3CDTF">2014-03-12T11:08:46Z</dcterms:created>
  <dcterms:modified xsi:type="dcterms:W3CDTF">2020-12-28T09:38:54Z</dcterms:modified>
</cp:coreProperties>
</file>