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mabie\Desktop\"/>
    </mc:Choice>
  </mc:AlternateContent>
  <bookViews>
    <workbookView xWindow="0" yWindow="0" windowWidth="28800" windowHeight="12315"/>
  </bookViews>
  <sheets>
    <sheet name="Arkusz1" sheetId="1" r:id="rId1"/>
  </sheets>
  <definedNames>
    <definedName name="_MailAutoSig" localSheetId="0">Arkusz1!$I$17</definedName>
    <definedName name="_xlnm.Print_Area" localSheetId="0">Arkusz1!$A$1:$I$22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9" i="1" s="1"/>
  <c r="F19" i="1" l="1"/>
  <c r="E19" i="1"/>
  <c r="H15" i="1"/>
  <c r="H19" i="1" s="1"/>
  <c r="G15" i="1"/>
  <c r="G19" i="1" s="1"/>
  <c r="F15" i="1"/>
  <c r="E15" i="1"/>
  <c r="I14" i="1"/>
  <c r="I13" i="1"/>
  <c r="I12" i="1"/>
  <c r="I11" i="1"/>
  <c r="I10" i="1"/>
  <c r="I9" i="1"/>
  <c r="I8" i="1"/>
  <c r="I7" i="1"/>
  <c r="I6" i="1"/>
  <c r="I5" i="1"/>
  <c r="I15" i="1" l="1"/>
  <c r="I19" i="1" s="1"/>
</calcChain>
</file>

<file path=xl/sharedStrings.xml><?xml version="1.0" encoding="utf-8"?>
<sst xmlns="http://schemas.openxmlformats.org/spreadsheetml/2006/main" count="51" uniqueCount="51">
  <si>
    <t>Lp.</t>
  </si>
  <si>
    <t>Grupa wg KŚT</t>
  </si>
  <si>
    <t>Nazwa środków trwałych wg grup</t>
  </si>
  <si>
    <t>Wartość środków trwałych wg stanu na dzień 01.01.</t>
  </si>
  <si>
    <t>Zakupione środki trwałe, nabyte nieodpłatnie, wzrost wartości z tytułu modernizacji w okresie od 01.01. do 31.12.</t>
  </si>
  <si>
    <t>Sprzedane środki trwałe i przekazane nieodpłatnie w okresie od 01.01. do 31.12.</t>
  </si>
  <si>
    <t>Zlikwidowane środki trwałe w okresie od 01.01. do 31.12.</t>
  </si>
  <si>
    <t>Wartość umorzenia środka trwałego na dzień 31.12.</t>
  </si>
  <si>
    <t>Wartość środków trwałych wg stanu na dzień 31.12. (kol. 4+5-6-7)</t>
  </si>
  <si>
    <t>1.</t>
  </si>
  <si>
    <t>Grunty</t>
  </si>
  <si>
    <t>2.</t>
  </si>
  <si>
    <t>I</t>
  </si>
  <si>
    <t>Budynki i lokale oraz spółdzielcze prawo do lokalu użytkowego i spółdzielcze własnościowe prawo do lokalu mieszkalnego</t>
  </si>
  <si>
    <t>3.</t>
  </si>
  <si>
    <t>II</t>
  </si>
  <si>
    <t>Obiekty inżynierii lądowej i wodnej</t>
  </si>
  <si>
    <t>4.</t>
  </si>
  <si>
    <t>III</t>
  </si>
  <si>
    <t>Kotły i maszyny energetyczne</t>
  </si>
  <si>
    <t>5.</t>
  </si>
  <si>
    <t>IV</t>
  </si>
  <si>
    <t>Maszyny, urządzenia i aparaty ogólnego zastosowania</t>
  </si>
  <si>
    <t>6.</t>
  </si>
  <si>
    <t>V</t>
  </si>
  <si>
    <t>Maszyny, urządzenia i aparaty specjalistyczne</t>
  </si>
  <si>
    <t>7.</t>
  </si>
  <si>
    <t>VI</t>
  </si>
  <si>
    <t>Urządzenia techniczne</t>
  </si>
  <si>
    <t>8.</t>
  </si>
  <si>
    <t>VII</t>
  </si>
  <si>
    <t>Środki transportu</t>
  </si>
  <si>
    <t>9.</t>
  </si>
  <si>
    <t>VIII</t>
  </si>
  <si>
    <t>Narzędzia, przyrządy, ruchomości i wyposażenie, gdzie indziej niesklasyfikowane</t>
  </si>
  <si>
    <t>10.</t>
  </si>
  <si>
    <t>IX</t>
  </si>
  <si>
    <t>Inwentarz żywy</t>
  </si>
  <si>
    <t>A.</t>
  </si>
  <si>
    <t>Razem poz. 1-10</t>
  </si>
  <si>
    <t>11.</t>
  </si>
  <si>
    <t>Wartości niematerialne i prawne</t>
  </si>
  <si>
    <t>12.</t>
  </si>
  <si>
    <t>Pozostałe środki trwałe (wyposażenie)</t>
  </si>
  <si>
    <t>13.</t>
  </si>
  <si>
    <t>Księgozbiór (zbiory biblioteczne)</t>
  </si>
  <si>
    <t>B.</t>
  </si>
  <si>
    <t>Ogółem poz. 1-12</t>
  </si>
  <si>
    <r>
      <rPr>
        <b/>
        <sz val="11"/>
        <color rgb="FF000000"/>
        <rFont val="Czcionka tekstu podstawowego"/>
        <charset val="238"/>
      </rPr>
      <t xml:space="preserve">Informacja opisowa </t>
    </r>
    <r>
      <rPr>
        <i/>
        <sz val="9"/>
        <color rgb="FF000000"/>
        <rFont val="Czcionka tekstu podstawowego"/>
        <charset val="238"/>
      </rPr>
      <t>(proszę o podanie informacji o zwiększeniach i zmniejszeniach)</t>
    </r>
    <r>
      <rPr>
        <sz val="11"/>
        <color rgb="FF000000"/>
        <rFont val="Czcionka tekstu podstawowego"/>
        <charset val="238"/>
      </rPr>
      <t>:</t>
    </r>
  </si>
  <si>
    <t>INFORMACJA O STANIE MIENIA KOMUNALNEGO NA DZIEŃ 31.12.2024 R.</t>
  </si>
  <si>
    <t>Zbiory biblioteczne zwiększyły się o wartość zakupionych książek z budżetu biblioteki, z dotacji ministerialnej oraz otrzymanych w darze przez czytelników – kwota 37.387,79 oraz o wartość zakupionych audiobooków - 2.099,00 zł. Ubytkowane zostały książki zniszczone, nie nadające się do dalszego wypożyczenia - wartość - 39.702,17 zł. Pozostałe środki trwałe zwiększyły wartość przez zakup: stojaka rowerowego, skrzynki z okablowaniem, niszczarki, gilotyny do papieru, podpisu elektronicznego, ekranu do projektora, odkurzacza oraz dmuchawy do liści – wartość 11.473,78 zł. Wartości niematerialne i prawne zwiększyły wartość przez zakup oprogramowania ADOBE  – wartość 590,14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</si>
</sst>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8"/>
      <color rgb="FF000000"/>
      <name val="Czcionka tekstu podstawowego"/>
      <charset val="238"/>
    </font>
    <font>
      <sz val="9"/>
      <color rgb="FF000000"/>
      <name val="Czcionka tekstu podstawowego"/>
      <family val="2"/>
      <charset val="238"/>
    </font>
    <font>
      <b/>
      <i/>
      <sz val="10"/>
      <color rgb="FF000000"/>
      <name val="Czcionka tekstu podstawowego"/>
      <charset val="238"/>
    </font>
    <font>
      <b/>
      <sz val="10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i/>
      <sz val="9"/>
      <color rgb="FF000000"/>
      <name val="Czcionka tekstu podstawowego"/>
      <charset val="238"/>
    </font>
    <font>
      <sz val="11"/>
      <color rgb="FF00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DBDBDB"/>
        <bgColor rgb="FFD9D9D9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3" fillId="0" borderId="7" xfId="0" applyFont="1" applyBorder="1" applyAlignment="1" applyProtection="1">
      <alignment vertical="center" wrapText="1"/>
    </xf>
    <xf numFmtId="4" fontId="0" fillId="0" borderId="7" xfId="0" applyNumberFormat="1" applyBorder="1" applyAlignment="1" applyProtection="1">
      <alignment vertical="center"/>
      <protection locked="0"/>
    </xf>
    <xf numFmtId="4" fontId="0" fillId="0" borderId="7" xfId="0" applyNumberForma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4" fontId="0" fillId="0" borderId="8" xfId="0" applyNumberFormat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</xf>
    <xf numFmtId="4" fontId="4" fillId="2" borderId="8" xfId="0" applyNumberFormat="1" applyFont="1" applyFill="1" applyBorder="1" applyAlignment="1" applyProtection="1">
      <alignment vertical="center"/>
    </xf>
    <xf numFmtId="4" fontId="0" fillId="0" borderId="8" xfId="0" applyNumberFormat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/>
    </xf>
    <xf numFmtId="4" fontId="5" fillId="3" borderId="8" xfId="0" applyNumberFormat="1" applyFont="1" applyFill="1" applyBorder="1" applyAlignment="1" applyProtection="1">
      <alignment vertical="center"/>
    </xf>
    <xf numFmtId="0" fontId="6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right" vertical="center"/>
    </xf>
    <xf numFmtId="0" fontId="5" fillId="3" borderId="8" xfId="0" applyFont="1" applyFill="1" applyBorder="1" applyAlignment="1" applyProtection="1">
      <alignment horizontal="right" vertical="center"/>
    </xf>
    <xf numFmtId="0" fontId="7" fillId="0" borderId="9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topLeftCell="A2" zoomScaleNormal="100" workbookViewId="0">
      <selection activeCell="A22" sqref="A22:I22"/>
    </sheetView>
  </sheetViews>
  <sheetFormatPr defaultRowHeight="15"/>
  <cols>
    <col min="1" max="1" width="4.5703125" customWidth="1"/>
    <col min="2" max="2" width="5.85546875" customWidth="1"/>
    <col min="3" max="3" width="33.42578125" customWidth="1"/>
    <col min="4" max="4" width="16.85546875" customWidth="1"/>
    <col min="5" max="5" width="15.140625" customWidth="1"/>
    <col min="6" max="6" width="15" customWidth="1"/>
    <col min="7" max="7" width="14" customWidth="1"/>
    <col min="8" max="8" width="15.28515625" customWidth="1"/>
    <col min="9" max="9" width="15.7109375" customWidth="1"/>
  </cols>
  <sheetData>
    <row r="1" spans="1:9" ht="18.75">
      <c r="A1" s="23" t="s">
        <v>49</v>
      </c>
      <c r="B1" s="23"/>
      <c r="C1" s="23"/>
      <c r="D1" s="23"/>
      <c r="E1" s="23"/>
      <c r="F1" s="23"/>
      <c r="G1" s="23"/>
      <c r="H1" s="23"/>
      <c r="I1" s="23"/>
    </row>
    <row r="2" spans="1:9" ht="15.75" thickBot="1">
      <c r="A2" s="1"/>
      <c r="B2" s="1"/>
      <c r="C2" s="1"/>
      <c r="D2" s="1"/>
      <c r="E2" s="1"/>
      <c r="F2" s="1"/>
      <c r="G2" s="1"/>
      <c r="H2" s="1"/>
      <c r="I2" s="1"/>
    </row>
    <row r="3" spans="1:9" ht="96.75" customHeight="1" thickBot="1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</row>
    <row r="4" spans="1:9" ht="15.75" thickBot="1">
      <c r="A4" s="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7">
        <v>9</v>
      </c>
    </row>
    <row r="5" spans="1:9">
      <c r="A5" s="8" t="s">
        <v>9</v>
      </c>
      <c r="B5" s="9">
        <v>0</v>
      </c>
      <c r="C5" s="10" t="s">
        <v>10</v>
      </c>
      <c r="D5" s="11"/>
      <c r="E5" s="11"/>
      <c r="F5" s="11"/>
      <c r="G5" s="11"/>
      <c r="H5" s="11"/>
      <c r="I5" s="12">
        <f t="shared" ref="I5:I14" si="0">D5+E5-F5-G5</f>
        <v>0</v>
      </c>
    </row>
    <row r="6" spans="1:9" ht="50.25" customHeight="1">
      <c r="A6" s="13" t="s">
        <v>11</v>
      </c>
      <c r="B6" s="14" t="s">
        <v>12</v>
      </c>
      <c r="C6" s="15" t="s">
        <v>13</v>
      </c>
      <c r="D6" s="16"/>
      <c r="E6" s="16"/>
      <c r="F6" s="16"/>
      <c r="G6" s="16"/>
      <c r="H6" s="16"/>
      <c r="I6" s="12">
        <f t="shared" si="0"/>
        <v>0</v>
      </c>
    </row>
    <row r="7" spans="1:9" ht="16.5" customHeight="1">
      <c r="A7" s="13" t="s">
        <v>14</v>
      </c>
      <c r="B7" s="14" t="s">
        <v>15</v>
      </c>
      <c r="C7" s="15" t="s">
        <v>16</v>
      </c>
      <c r="D7" s="16"/>
      <c r="E7" s="16"/>
      <c r="F7" s="16"/>
      <c r="G7" s="16"/>
      <c r="H7" s="16"/>
      <c r="I7" s="12">
        <f t="shared" si="0"/>
        <v>0</v>
      </c>
    </row>
    <row r="8" spans="1:9" ht="18.75" customHeight="1">
      <c r="A8" s="13" t="s">
        <v>17</v>
      </c>
      <c r="B8" s="14" t="s">
        <v>18</v>
      </c>
      <c r="C8" s="15" t="s">
        <v>19</v>
      </c>
      <c r="D8" s="16"/>
      <c r="E8" s="16"/>
      <c r="F8" s="16"/>
      <c r="G8" s="16"/>
      <c r="H8" s="16"/>
      <c r="I8" s="12">
        <f t="shared" si="0"/>
        <v>0</v>
      </c>
    </row>
    <row r="9" spans="1:9" ht="21.75" customHeight="1">
      <c r="A9" s="13" t="s">
        <v>20</v>
      </c>
      <c r="B9" s="14" t="s">
        <v>21</v>
      </c>
      <c r="C9" s="15" t="s">
        <v>22</v>
      </c>
      <c r="D9" s="16"/>
      <c r="E9" s="16"/>
      <c r="F9" s="16"/>
      <c r="G9" s="16"/>
      <c r="H9" s="16"/>
      <c r="I9" s="12">
        <f t="shared" si="0"/>
        <v>0</v>
      </c>
    </row>
    <row r="10" spans="1:9" ht="25.5" customHeight="1">
      <c r="A10" s="13" t="s">
        <v>23</v>
      </c>
      <c r="B10" s="14" t="s">
        <v>24</v>
      </c>
      <c r="C10" s="15" t="s">
        <v>25</v>
      </c>
      <c r="D10" s="16"/>
      <c r="E10" s="16"/>
      <c r="F10" s="16"/>
      <c r="G10" s="16"/>
      <c r="H10" s="16"/>
      <c r="I10" s="12">
        <f t="shared" si="0"/>
        <v>0</v>
      </c>
    </row>
    <row r="11" spans="1:9" ht="15" customHeight="1">
      <c r="A11" s="13" t="s">
        <v>26</v>
      </c>
      <c r="B11" s="14" t="s">
        <v>27</v>
      </c>
      <c r="C11" s="15" t="s">
        <v>28</v>
      </c>
      <c r="D11" s="16"/>
      <c r="E11" s="16"/>
      <c r="F11" s="16"/>
      <c r="G11" s="16"/>
      <c r="H11" s="16"/>
      <c r="I11" s="12">
        <f t="shared" si="0"/>
        <v>0</v>
      </c>
    </row>
    <row r="12" spans="1:9" ht="16.5" customHeight="1">
      <c r="A12" s="13" t="s">
        <v>29</v>
      </c>
      <c r="B12" s="14" t="s">
        <v>30</v>
      </c>
      <c r="C12" s="15" t="s">
        <v>31</v>
      </c>
      <c r="D12" s="16"/>
      <c r="E12" s="16"/>
      <c r="F12" s="16"/>
      <c r="G12" s="16"/>
      <c r="H12" s="16"/>
      <c r="I12" s="12">
        <f t="shared" si="0"/>
        <v>0</v>
      </c>
    </row>
    <row r="13" spans="1:9" ht="41.25" customHeight="1">
      <c r="A13" s="13" t="s">
        <v>32</v>
      </c>
      <c r="B13" s="14" t="s">
        <v>33</v>
      </c>
      <c r="C13" s="15" t="s">
        <v>34</v>
      </c>
      <c r="D13" s="16"/>
      <c r="E13" s="16"/>
      <c r="F13" s="16"/>
      <c r="G13" s="16"/>
      <c r="H13" s="16"/>
      <c r="I13" s="12">
        <f t="shared" si="0"/>
        <v>0</v>
      </c>
    </row>
    <row r="14" spans="1:9">
      <c r="A14" s="13" t="s">
        <v>35</v>
      </c>
      <c r="B14" s="14" t="s">
        <v>36</v>
      </c>
      <c r="C14" s="15" t="s">
        <v>37</v>
      </c>
      <c r="D14" s="16"/>
      <c r="E14" s="16"/>
      <c r="F14" s="16"/>
      <c r="G14" s="16"/>
      <c r="H14" s="16"/>
      <c r="I14" s="12">
        <f t="shared" si="0"/>
        <v>0</v>
      </c>
    </row>
    <row r="15" spans="1:9">
      <c r="A15" s="17" t="s">
        <v>38</v>
      </c>
      <c r="B15" s="24" t="s">
        <v>39</v>
      </c>
      <c r="C15" s="24"/>
      <c r="D15" s="18">
        <f t="shared" ref="D15:I15" si="1">SUM(D5:D14)</f>
        <v>0</v>
      </c>
      <c r="E15" s="18">
        <f t="shared" si="1"/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f t="shared" si="1"/>
        <v>0</v>
      </c>
    </row>
    <row r="16" spans="1:9" ht="20.25" customHeight="1">
      <c r="A16" s="13" t="s">
        <v>40</v>
      </c>
      <c r="B16" s="14"/>
      <c r="C16" s="15" t="s">
        <v>41</v>
      </c>
      <c r="D16" s="16">
        <v>21297.79</v>
      </c>
      <c r="E16" s="16">
        <v>590.14</v>
      </c>
      <c r="F16" s="16"/>
      <c r="G16" s="16"/>
      <c r="H16" s="16"/>
      <c r="I16" s="19">
        <v>21887.93</v>
      </c>
    </row>
    <row r="17" spans="1:9" ht="16.5" customHeight="1">
      <c r="A17" s="13" t="s">
        <v>42</v>
      </c>
      <c r="B17" s="14"/>
      <c r="C17" s="15" t="s">
        <v>43</v>
      </c>
      <c r="D17" s="16">
        <v>140018.32</v>
      </c>
      <c r="E17" s="16">
        <v>11473.78</v>
      </c>
      <c r="F17" s="16"/>
      <c r="G17" s="16"/>
      <c r="H17" s="16"/>
      <c r="I17" s="19">
        <v>151492.1</v>
      </c>
    </row>
    <row r="18" spans="1:9" ht="14.25" customHeight="1">
      <c r="A18" s="13" t="s">
        <v>44</v>
      </c>
      <c r="B18" s="14"/>
      <c r="C18" s="15" t="s">
        <v>45</v>
      </c>
      <c r="D18" s="16">
        <v>494238.23</v>
      </c>
      <c r="E18" s="16">
        <v>39486.79</v>
      </c>
      <c r="F18" s="16"/>
      <c r="G18" s="16">
        <v>39702.165000000001</v>
      </c>
      <c r="H18" s="16"/>
      <c r="I18" s="19">
        <v>494022.85</v>
      </c>
    </row>
    <row r="19" spans="1:9">
      <c r="A19" s="20" t="s">
        <v>46</v>
      </c>
      <c r="B19" s="25" t="s">
        <v>47</v>
      </c>
      <c r="C19" s="25"/>
      <c r="D19" s="21">
        <f t="shared" ref="D19:I19" si="2">D15+D16+D17+D18</f>
        <v>655554.34</v>
      </c>
      <c r="E19" s="21">
        <f t="shared" si="2"/>
        <v>51550.71</v>
      </c>
      <c r="F19" s="21">
        <f t="shared" si="2"/>
        <v>0</v>
      </c>
      <c r="G19" s="21">
        <f t="shared" si="2"/>
        <v>39702.165000000001</v>
      </c>
      <c r="H19" s="21">
        <f t="shared" si="2"/>
        <v>0</v>
      </c>
      <c r="I19" s="21">
        <f t="shared" si="2"/>
        <v>667402.88</v>
      </c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22" t="s">
        <v>48</v>
      </c>
      <c r="B21" s="1"/>
      <c r="C21" s="1"/>
      <c r="D21" s="1"/>
      <c r="E21" s="1"/>
      <c r="F21" s="1"/>
      <c r="G21" s="1"/>
      <c r="H21" s="1"/>
      <c r="I21" s="1"/>
    </row>
    <row r="22" spans="1:9" ht="89.25" customHeight="1">
      <c r="A22" s="26" t="s">
        <v>50</v>
      </c>
      <c r="B22" s="27"/>
      <c r="C22" s="27"/>
      <c r="D22" s="27"/>
      <c r="E22" s="27"/>
      <c r="F22" s="27"/>
      <c r="G22" s="27"/>
      <c r="H22" s="27"/>
      <c r="I22" s="28"/>
    </row>
  </sheetData>
  <mergeCells count="4">
    <mergeCell ref="A1:I1"/>
    <mergeCell ref="B15:C15"/>
    <mergeCell ref="B19:C19"/>
    <mergeCell ref="A22:I22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Arkusz1!_MailAutoSig</vt:lpstr>
      <vt:lpstr>Arkusz1!Obszar_wydruku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Bielak</dc:creator>
  <cp:lastModifiedBy>Magdalena Bielak</cp:lastModifiedBy>
  <cp:lastPrinted>2024-01-30T12:35:28Z</cp:lastPrinted>
  <dcterms:created xsi:type="dcterms:W3CDTF">2024-01-30T11:57:32Z</dcterms:created>
  <dcterms:modified xsi:type="dcterms:W3CDTF">2025-01-27T13:30:28Z</dcterms:modified>
</cp:coreProperties>
</file>