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05" windowWidth="15960" windowHeight="1170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I28" i="1" l="1"/>
  <c r="H28" i="1"/>
  <c r="I37" i="1"/>
  <c r="I47" i="1"/>
  <c r="H47" i="1"/>
  <c r="I68" i="1"/>
  <c r="H68" i="1"/>
  <c r="I78" i="1"/>
  <c r="H78" i="1"/>
  <c r="I83" i="1"/>
  <c r="H83" i="1"/>
  <c r="I94" i="1"/>
  <c r="H94" i="1"/>
  <c r="I100" i="1"/>
  <c r="H100" i="1"/>
  <c r="I147" i="1"/>
  <c r="H147" i="1"/>
  <c r="I154" i="1"/>
  <c r="H154" i="1"/>
  <c r="I302" i="1"/>
  <c r="H302" i="1"/>
  <c r="I307" i="1"/>
  <c r="H307" i="1"/>
  <c r="I312" i="1"/>
  <c r="H312" i="1"/>
  <c r="I317" i="1"/>
  <c r="H317" i="1"/>
  <c r="I324" i="1"/>
  <c r="H324" i="1"/>
  <c r="I329" i="1"/>
  <c r="H329" i="1"/>
  <c r="I335" i="1"/>
  <c r="H335" i="1"/>
  <c r="I339" i="1"/>
  <c r="H339" i="1"/>
  <c r="I343" i="1"/>
  <c r="H343" i="1"/>
  <c r="I348" i="1"/>
  <c r="H348" i="1"/>
  <c r="I354" i="1"/>
  <c r="H354" i="1"/>
  <c r="I359" i="1"/>
  <c r="H359" i="1"/>
  <c r="I365" i="1"/>
  <c r="H365" i="1"/>
  <c r="I370" i="1"/>
  <c r="H370" i="1"/>
  <c r="I376" i="1"/>
  <c r="H376" i="1"/>
  <c r="I398" i="1"/>
  <c r="H398" i="1"/>
  <c r="I405" i="1"/>
  <c r="H405" i="1"/>
  <c r="I412" i="1"/>
  <c r="H412" i="1"/>
  <c r="I418" i="1"/>
  <c r="H418" i="1"/>
  <c r="I423" i="1"/>
  <c r="H423" i="1"/>
  <c r="I430" i="1"/>
  <c r="H430" i="1"/>
  <c r="I441" i="1"/>
  <c r="H441" i="1"/>
  <c r="I447" i="1"/>
  <c r="H447" i="1"/>
  <c r="I467" i="1"/>
  <c r="H467" i="1"/>
  <c r="I474" i="1"/>
  <c r="H474" i="1"/>
  <c r="I494" i="1"/>
  <c r="H494" i="1"/>
  <c r="I499" i="1"/>
  <c r="H499" i="1"/>
  <c r="I505" i="1"/>
  <c r="H505" i="1"/>
  <c r="I513" i="1"/>
  <c r="H513" i="1"/>
  <c r="I518" i="1"/>
  <c r="H518" i="1"/>
  <c r="I523" i="1"/>
  <c r="H523" i="1"/>
  <c r="I528" i="1"/>
  <c r="H528" i="1"/>
  <c r="I533" i="1"/>
  <c r="H533" i="1"/>
  <c r="I542" i="1"/>
  <c r="H542" i="1"/>
  <c r="I560" i="1"/>
  <c r="H560" i="1"/>
  <c r="I568" i="1"/>
  <c r="H568" i="1"/>
  <c r="I590" i="1"/>
  <c r="I609" i="1"/>
  <c r="I614" i="1"/>
  <c r="I619" i="1"/>
  <c r="I629" i="1"/>
  <c r="I634" i="1"/>
  <c r="I669" i="1"/>
  <c r="I674" i="1"/>
  <c r="I680" i="1"/>
  <c r="I685" i="1"/>
  <c r="I701" i="1"/>
  <c r="I706" i="1"/>
  <c r="I712" i="1"/>
  <c r="I721" i="1"/>
  <c r="I727" i="1"/>
  <c r="I737" i="1"/>
  <c r="I743" i="1"/>
  <c r="I748" i="1"/>
  <c r="I753" i="1"/>
  <c r="I759" i="1"/>
  <c r="I764" i="1"/>
  <c r="I769" i="1"/>
  <c r="I774" i="1"/>
  <c r="I796" i="1"/>
  <c r="I801" i="1"/>
  <c r="I1020" i="1"/>
  <c r="I1060" i="1"/>
  <c r="I1066" i="1"/>
  <c r="I1071" i="1"/>
  <c r="I1075" i="1"/>
  <c r="I1081" i="1"/>
  <c r="I1086" i="1"/>
  <c r="I1096" i="1"/>
  <c r="I1125" i="1"/>
  <c r="I1134" i="1"/>
  <c r="I1141" i="1"/>
  <c r="I1149" i="1"/>
  <c r="I1154" i="1"/>
  <c r="I1210" i="1"/>
  <c r="I1217" i="1"/>
  <c r="I1225" i="1"/>
  <c r="I1230" i="1"/>
  <c r="I1236" i="1"/>
  <c r="I1244" i="1"/>
  <c r="I1250" i="1"/>
  <c r="I1257" i="1"/>
  <c r="I1264" i="1"/>
  <c r="I1270" i="1"/>
  <c r="H37" i="1"/>
  <c r="H590" i="1" l="1"/>
  <c r="H1270" i="1"/>
  <c r="H1264" i="1"/>
  <c r="H1257" i="1"/>
  <c r="H1250" i="1"/>
  <c r="H1244" i="1"/>
  <c r="H1236" i="1"/>
  <c r="H1230" i="1"/>
  <c r="H1154" i="1"/>
  <c r="H1096" i="1"/>
  <c r="H1090" i="1"/>
  <c r="H1091" i="1" s="1"/>
  <c r="H1086" i="1"/>
  <c r="H1075" i="1"/>
  <c r="H1071" i="1"/>
  <c r="H801" i="1"/>
  <c r="H764" i="1"/>
  <c r="H743" i="1"/>
  <c r="H619" i="1"/>
  <c r="H1066" i="1" l="1"/>
  <c r="H1081" i="1"/>
  <c r="H1125" i="1"/>
  <c r="H1141" i="1"/>
  <c r="H1020" i="1"/>
  <c r="H1060" i="1"/>
  <c r="H1210" i="1"/>
  <c r="H1217" i="1"/>
  <c r="H1225" i="1"/>
  <c r="H796" i="1"/>
  <c r="H1134" i="1"/>
  <c r="H1149" i="1"/>
  <c r="H634" i="1"/>
  <c r="H639" i="1"/>
  <c r="H774" i="1"/>
  <c r="H769" i="1"/>
  <c r="H759" i="1"/>
  <c r="H753" i="1"/>
  <c r="H748" i="1"/>
  <c r="H706" i="1"/>
  <c r="H685" i="1"/>
  <c r="H674" i="1"/>
  <c r="H624" i="1"/>
  <c r="H727" i="1" l="1"/>
  <c r="H712" i="1"/>
  <c r="H680" i="1"/>
  <c r="H629" i="1"/>
  <c r="H614" i="1"/>
  <c r="H721" i="1"/>
  <c r="H737" i="1"/>
  <c r="H609" i="1"/>
  <c r="H669" i="1"/>
  <c r="H701" i="1"/>
</calcChain>
</file>

<file path=xl/sharedStrings.xml><?xml version="1.0" encoding="utf-8"?>
<sst xmlns="http://schemas.openxmlformats.org/spreadsheetml/2006/main" count="2783" uniqueCount="944">
  <si>
    <t>Lp.</t>
  </si>
  <si>
    <t>Pełna nazwa i gramatura przedmiotu zamówienia</t>
  </si>
  <si>
    <t>J.m.</t>
  </si>
  <si>
    <t xml:space="preserve">Szacunkowa ilość </t>
  </si>
  <si>
    <t>Cena netto za jednostkę miary (PLN)</t>
  </si>
  <si>
    <t>VAT %</t>
  </si>
  <si>
    <t>Cena brutto za jednostkę miary (PLN)</t>
  </si>
  <si>
    <t>Wartość netto (PLN)</t>
  </si>
  <si>
    <t>Wartość brutto (PLN)</t>
  </si>
  <si>
    <t xml:space="preserve">Nazwa, gramatura oraz cena oferowanego leku </t>
  </si>
  <si>
    <t>opk</t>
  </si>
  <si>
    <t>RAZEM</t>
  </si>
  <si>
    <t>OPK</t>
  </si>
  <si>
    <t>GLIMEPIRIDE 1mg x30tbl</t>
  </si>
  <si>
    <t>SODIUM VALPROATE syrop 150g</t>
  </si>
  <si>
    <t>FL</t>
  </si>
  <si>
    <t>RAMIPRIL 5mg x28tbl</t>
  </si>
  <si>
    <t>ACODIN syrop100ml  150</t>
  </si>
  <si>
    <t>ADENOSINE 3mg/ml x6amp</t>
  </si>
  <si>
    <t>SOTALOL 40mg x60tbl</t>
  </si>
  <si>
    <t>SOTALOL 80mg x30tbl</t>
  </si>
  <si>
    <t>FLUOXETINE 20mg x30tbl</t>
  </si>
  <si>
    <t>KETOPROFEN 150mg x20tbl</t>
  </si>
  <si>
    <t>AMIODARONE 150mg/ml x6amp</t>
  </si>
  <si>
    <t>DINOPROST 5mg/1ml x5amp</t>
  </si>
  <si>
    <t>ZOPICLONE 7,5mg x20tbl</t>
  </si>
  <si>
    <t>ISOSORBITE mononitrate20mgx60tbl</t>
  </si>
  <si>
    <t>ISOSRBIDE mononitrate 60mg x30tbl</t>
  </si>
  <si>
    <t>DROTAVERINE 40mg/2ml x5amp</t>
  </si>
  <si>
    <t>RAMIPRIL 10mg x28tbl</t>
  </si>
  <si>
    <t>KETOPROFEN 100mg x30tbl</t>
  </si>
  <si>
    <t>KETOPROFEN 100mg x10supp.</t>
  </si>
  <si>
    <t>ZOLPIDEM tartrate 10mg x20tbl</t>
  </si>
  <si>
    <t>TIAPRIDE  100mgx20 tabl</t>
  </si>
  <si>
    <t>ACETYLOCYSTEINE 200mg x20saszetek</t>
  </si>
  <si>
    <t>CLORAZEPATE dipotassium 5mg x30tbl</t>
  </si>
  <si>
    <t>CLORAZEPATE dipotassium 10mg x30tbl</t>
  </si>
  <si>
    <t>ACETYLOCYSTEINE 600mg x20saszetek</t>
  </si>
  <si>
    <t>INSUMAN COMB 25/75/100j.m./ml 3mlx5amp</t>
  </si>
  <si>
    <t>INSUMAN RAPID 100j.m./ml 3mlx5amp</t>
  </si>
  <si>
    <t>INSUMAN BASAL 100j.m./3mlx5amp</t>
  </si>
  <si>
    <t>LANTUS 100j.m./mlx5amp</t>
  </si>
  <si>
    <t>APIDRA 100j.m./3mlx5amp</t>
  </si>
  <si>
    <t xml:space="preserve"> ARIPIPRAZOLE 7,5mg/ml fiol</t>
  </si>
  <si>
    <t>szt</t>
  </si>
  <si>
    <t>CEFOPERAZON+SULBACTAM 1g inj [ 500mg +500mg  ]</t>
  </si>
  <si>
    <t>amp</t>
  </si>
  <si>
    <t>CEFOPERAZON+SULBACTAM 2g inj [1g+1g ]</t>
  </si>
  <si>
    <t>CEFUROXIME axetil 250mg/5ml 50ml susp.</t>
  </si>
  <si>
    <t>fl</t>
  </si>
  <si>
    <t>CLOTRIMAZOLE krem 1% 20g</t>
  </si>
  <si>
    <t>op</t>
  </si>
  <si>
    <t>DIHYDROERGOTAMINE krople 2 mg/g 15g</t>
  </si>
  <si>
    <t>LINEZOLID 2mg/ml 300ml wor. IV</t>
  </si>
  <si>
    <t>MELOXICAM 7,5mgx30 tabl</t>
  </si>
  <si>
    <t>POLICRESOLUM plyn 36% 50ml</t>
  </si>
  <si>
    <t>PROPRANOLOL 0,001g/1ml x 10 amp</t>
  </si>
  <si>
    <t>POTASSIUM gluconate syrop 312mg/ml 150ml</t>
  </si>
  <si>
    <t>PROMETHAZINE 25mgx20tabl</t>
  </si>
  <si>
    <t>SALBUTAMOL sulfate0,5mg/mlx10amp 1ml</t>
  </si>
  <si>
    <t>PROMETAZINE 10mg x20tbl</t>
  </si>
  <si>
    <t>ARIPIPRAZOLE 15mg x28tbl</t>
  </si>
  <si>
    <t xml:space="preserve">TELMISARTAN 80mg x28tbl                                                        </t>
  </si>
  <si>
    <t>HUMULIN N 100j.m/mlx5wkł.3ml</t>
  </si>
  <si>
    <t>HUMULIN R 100j.m./mlx5wkł.3ml</t>
  </si>
  <si>
    <t>HUMULIN M3 100j.m./mlx5wkł.3ml</t>
  </si>
  <si>
    <t>HUMALOG Mix25x5wkł.3ml</t>
  </si>
  <si>
    <t>HUMALOG Mix 50 x 5wkł.3ml</t>
  </si>
  <si>
    <t>HUMALOG 100j.m./ml x5wkł.3ml</t>
  </si>
  <si>
    <t>CISATRACURIUM 10mg/5mlx5amp</t>
  </si>
  <si>
    <t>CLINDAMYCIN phospate 0,3inj./2mlx5amp</t>
  </si>
  <si>
    <t>CLINDAMYCIN phospate 0,6inj./4mlx5amp</t>
  </si>
  <si>
    <t>PIPERACILLIN/TAZOBACTAM 4,0g+0,5g inj</t>
  </si>
  <si>
    <t>VANCOMYCIN 0,5ginj. Iv i doustna w CHPL</t>
  </si>
  <si>
    <t>VANCOMYCIN a 1g inj</t>
  </si>
  <si>
    <t>PARACETAMOL 500mg x60tbl</t>
  </si>
  <si>
    <t>CETIRIZINE 0,01g x 30 tbl</t>
  </si>
  <si>
    <t>AMLODIPINE 0,005g x 30 tbl</t>
  </si>
  <si>
    <t>AMLODIPINE 0,01g x 30 tbl</t>
  </si>
  <si>
    <t>CEFADROXIL 500mg x 12 tbl</t>
  </si>
  <si>
    <t>ANTYTOKSYNA JADU ŻMIJI a 500j.m.</t>
  </si>
  <si>
    <t>FERROUS gluconate x 50 tbl</t>
  </si>
  <si>
    <t>BERODUAL aerozol 200 doz  10ml</t>
  </si>
  <si>
    <t>BEROTEC 0,1mcg/ doz aerozol 200doz 10ml</t>
  </si>
  <si>
    <t>BIOPULP 10,0</t>
  </si>
  <si>
    <t>BROMOCRIPTINE 2,5mg x 30 tbl</t>
  </si>
  <si>
    <t>MUPIROCIN ung 15g</t>
  </si>
  <si>
    <t>DEXADENT ung 5g</t>
  </si>
  <si>
    <t>ENDOSAL 10,0</t>
  </si>
  <si>
    <t>ERGOTAMINUM TARTAR. 1mg x 20 tbl</t>
  </si>
  <si>
    <t>EUGENOL 10,0</t>
  </si>
  <si>
    <t>GLUXODENT płyn 250ml</t>
  </si>
  <si>
    <t>GYNALGIN x 10 tbl. Dopochwowych</t>
  </si>
  <si>
    <t>IBUPROFEN 100mg/5ml 100g sir</t>
  </si>
  <si>
    <t>JODOFORMIUM 30,0</t>
  </si>
  <si>
    <t>POTASSIUM chloride600mgx100kaps o przedl.uwal.</t>
  </si>
  <si>
    <t>KAMFENOL 10,0</t>
  </si>
  <si>
    <t>ACARBOSE 50mg x 30 tbl</t>
  </si>
  <si>
    <t>CLOZAPINE 25mg x 50 tbl</t>
  </si>
  <si>
    <t>LACIDOFIL x 60 caps</t>
  </si>
  <si>
    <t>CAUSTINERF fort 4,5g pasta</t>
  </si>
  <si>
    <t>METFORMINA 0,5g x 30 tbl</t>
  </si>
  <si>
    <t>METRONIDAZOL 10% maść stomatologiczna</t>
  </si>
  <si>
    <t>MELOXICAM15 mg x 3 amp</t>
  </si>
  <si>
    <t>NAPROXEN 1,2% gel 50g</t>
  </si>
  <si>
    <t>SOFNOLINE 4,5kg</t>
  </si>
  <si>
    <t>NIPAS x 50 wkładek dozębodołowych</t>
  </si>
  <si>
    <t>NITROGLYCERYNUM a 10mg/5ml x 50 amp</t>
  </si>
  <si>
    <t>CYCLOMETICON-5 plyn/szampon100ml p/wszawicy</t>
  </si>
  <si>
    <t>PARACETAMOL 80mg x 10 czop</t>
  </si>
  <si>
    <t>PARACETAMOL sir 150,0</t>
  </si>
  <si>
    <t>DEVIPASTA 5,0</t>
  </si>
  <si>
    <t>PHENYTOINUM x 60tbl</t>
  </si>
  <si>
    <t>PIGMENTUM CASTELANI a 50g płyn</t>
  </si>
  <si>
    <t>PRIDINOL 0,005g x 50 tbl</t>
  </si>
  <si>
    <t>PROTAMINUM SULFURICUM 0,05g/5ml</t>
  </si>
  <si>
    <t>SPASTICOL x 10 czop</t>
  </si>
  <si>
    <t>SZCZEPIONKA TĘŻCOWA ADSORB.  0,5ml</t>
  </si>
  <si>
    <t>THIOCODIN x 20 tbl</t>
  </si>
  <si>
    <t>THYMOL a 10,0g</t>
  </si>
  <si>
    <t>TROMBINA 400 j.m. X 5 amp</t>
  </si>
  <si>
    <t>ACETAZOLAMIDE 250mg x30tbl</t>
  </si>
  <si>
    <t>OPK.</t>
  </si>
  <si>
    <t>ACICLOVIR 250mg x5amp</t>
  </si>
  <si>
    <t>ATORVASTATIN 40mgx30tbl</t>
  </si>
  <si>
    <t>ATORVASTATYNA 20mg x30 tbl</t>
  </si>
  <si>
    <t>BIPERIDEN5mg/ml x5amp</t>
  </si>
  <si>
    <t>BIPERIDEN 2mg x50tbl</t>
  </si>
  <si>
    <t>SERTRALINE 50mg x28tbl</t>
  </si>
  <si>
    <t>ACICLOVIR 400 mg x30 tbl</t>
  </si>
  <si>
    <t>QUINAPRIL 20mg x30tbl</t>
  </si>
  <si>
    <t>QUINAPRIL 10mg x30tbl</t>
  </si>
  <si>
    <t>AMISULPIRYDE 200mgx30tbl</t>
  </si>
  <si>
    <t>AMOXICILLIN 1g x16tbl</t>
  </si>
  <si>
    <t>CLOMIPRAMINE10mg x30tbl</t>
  </si>
  <si>
    <t>CLOMIPRAMINE  SR 75mg x20tbl</t>
  </si>
  <si>
    <t>BEBILON Nenatal Premium z Pronutra 400g</t>
  </si>
  <si>
    <t>FORTRANS 74gx4sasz.</t>
  </si>
  <si>
    <t>PROXYMETACAINE 0,5% krople do oczu 15ml</t>
  </si>
  <si>
    <t>IPRATROPIUMbromide0,25mg/ml plyn do inhal 20ml</t>
  </si>
  <si>
    <t>FL.</t>
  </si>
  <si>
    <t>DICLOFENAC 50mg+MISOPROSTOL 200mg x 20tbl</t>
  </si>
  <si>
    <t xml:space="preserve">ACTILYSE 0,02g x 1amp </t>
  </si>
  <si>
    <t>AMP.</t>
  </si>
  <si>
    <t>DEKSMEDETOMIDYNA 0,1mg/mlx5amp 2ml</t>
  </si>
  <si>
    <t>DEKSMEDETOMIDYNA 0,1mg/ml x4 fiol.4ml</t>
  </si>
  <si>
    <t>HANDIHALER do SPIRIVY</t>
  </si>
  <si>
    <t xml:space="preserve">CEFEPIME 2g inj </t>
  </si>
  <si>
    <t>BERODUAL ROZTW. DO INHAL. 20 ml</t>
  </si>
  <si>
    <t>METOPROLOL 1mg/ml,5ml x5amp</t>
  </si>
  <si>
    <t>BETAHISTINE 8mg x100tbl</t>
  </si>
  <si>
    <t>BROMEK TIOTROPIUM 18mcg/dawke kaps do inhal.x90kp</t>
  </si>
  <si>
    <t>OP</t>
  </si>
  <si>
    <t>HYOSCINE 20mg x 10amp</t>
  </si>
  <si>
    <t xml:space="preserve">CARVEDILOL x 30 tbl a 12,5 mg </t>
  </si>
  <si>
    <t>KETAMINE 500mg/10ml x 5 fiol</t>
  </si>
  <si>
    <t>CARVEDILOL x 30 TBL. a 6,25 mg</t>
  </si>
  <si>
    <t>CANDESARTAN cilexetil 8mg X28tbl</t>
  </si>
  <si>
    <t>CHLORPROTHIXEN 15mg x 50 tbl</t>
  </si>
  <si>
    <t>CHLORPROTIXEN 50mg  x 50 tbl</t>
  </si>
  <si>
    <t>ZUCLOPENTHIXOL 10mg x 100tbl</t>
  </si>
  <si>
    <t>ZUCIOPENTHIXOL 25mg x 100tbl</t>
  </si>
  <si>
    <t>ZUCLOPENTHIXOL ACUPHASE50mg/ml x5amp</t>
  </si>
  <si>
    <t>ZUCLOPENTHIXOL-DEPOT 200mg/ml x10amp</t>
  </si>
  <si>
    <t>CITALOPRAM20mg x30tbl</t>
  </si>
  <si>
    <t>CITALOPRAM 40mg x28tbl</t>
  </si>
  <si>
    <t>VALPROIC acid 50mg/ml syr.100ml</t>
  </si>
  <si>
    <t>CROTAMITON plyn 100g</t>
  </si>
  <si>
    <t>TRIMEBUTINE 100mg x30tbl</t>
  </si>
  <si>
    <t>PANTOPRAZOLE 40mg fiol. [s.subst]</t>
  </si>
  <si>
    <t>VALSARTAN 80mg x28tbl</t>
  </si>
  <si>
    <t>VALSARTAN 160mg x28tbl</t>
  </si>
  <si>
    <t>MIDAZOLAM 7,5mg x 10tbl</t>
  </si>
  <si>
    <t>MEBEVERINE 135mg x30tbl</t>
  </si>
  <si>
    <t>EMLA 5% KREM 5,0 g.</t>
  </si>
  <si>
    <t>GABAPENTIN 100 mg x100 tbl</t>
  </si>
  <si>
    <t>PHENYTOIN sodium 50mg/ml, 5ml x5amp</t>
  </si>
  <si>
    <t>LEVOTHYROXINE sodium 50mcg x50tbl</t>
  </si>
  <si>
    <t>LEVOTHYROXINE sodium 100mcg x50tbl</t>
  </si>
  <si>
    <t>FLUVOXAMINE maleate 100mg x30tbl</t>
  </si>
  <si>
    <t>FLUVOXAMINE maleate 50mg x60tbl</t>
  </si>
  <si>
    <t>ESOMEPRAZOL 0,04 g iv x10amp</t>
  </si>
  <si>
    <t>FLUPENTIXOL 0,5mg x50tbl</t>
  </si>
  <si>
    <t>FLUPENTIXOL 3mg x50tbl</t>
  </si>
  <si>
    <t>FLUPENTIXOL Depot 20mg/ml inj.</t>
  </si>
  <si>
    <t>ETAKSYLAN 150mg.</t>
  </si>
  <si>
    <t>TABL</t>
  </si>
  <si>
    <t>ISOFLURANUM 100 ml</t>
  </si>
  <si>
    <t>GRANUFLEX 10X10 ULEPSZONY</t>
  </si>
  <si>
    <t>SZT</t>
  </si>
  <si>
    <t>KALIUM chloratum 782mg/10ml syr.150ml</t>
  </si>
  <si>
    <t xml:space="preserve">GASTROTROMBINA 10000 j  x 2 amp </t>
  </si>
  <si>
    <t>CLOMETHIAZOLEedisylate 300mg x100 kaps</t>
  </si>
  <si>
    <t>POLIDOCANOL 1% 10mg/ml 2ml x5amp</t>
  </si>
  <si>
    <t>POLIDOCANOL 2% 20mg/ml ,2ml x5amp</t>
  </si>
  <si>
    <t>0PK</t>
  </si>
  <si>
    <t>KETAMINA 200 mg x5 amp</t>
  </si>
  <si>
    <t>CHLORTALIDONE 50mg x 20tbl</t>
  </si>
  <si>
    <t>ETOMIDATE sulfate 0,02g/10ml x 5 amp</t>
  </si>
  <si>
    <t>CILAZAPRIL 1mg x30tbl</t>
  </si>
  <si>
    <t>IRUXOL MONO UNG 20,0</t>
  </si>
  <si>
    <t>LAMOTRIGINE 50mg x30tbl</t>
  </si>
  <si>
    <t>MADOPAR 62,5 x100 TBL</t>
  </si>
  <si>
    <t>LISINOPRIL 5mg x28tbl</t>
  </si>
  <si>
    <t>LAMOTRIGINE 100mcg x30tbl</t>
  </si>
  <si>
    <t>MADOPR 125 HBS x 100 tbl</t>
  </si>
  <si>
    <t>MADOPAR 125 x 100 CPS.</t>
  </si>
  <si>
    <t>MADOPAR 250 x 100 TBL.</t>
  </si>
  <si>
    <t>BUPIVACAINUM h/chlor.0,5% 20ml x5amp</t>
  </si>
  <si>
    <t>BUPIVACAINUM SPINAL 0,5% HEAVY x 5 AMP.4ml</t>
  </si>
  <si>
    <t>DESMOPRESSIN acetate 60mcg x30tbl</t>
  </si>
  <si>
    <t>MADOPAR 125 X 100 TBL rozp.</t>
  </si>
  <si>
    <t>ETAKSYLAN 75mg x30 tbl</t>
  </si>
  <si>
    <t>MIANSERIN H.CHL.60 mg x 30 TBL.</t>
  </si>
  <si>
    <t>MIDAZOLAM 5 mg/5ml x 10 AMP.</t>
  </si>
  <si>
    <t>MIDAZOLAM 5 mg/1ml x 10 AMP. Lub 5mg/2ml</t>
  </si>
  <si>
    <t>ALLOPURINOL 100mg 50tbl</t>
  </si>
  <si>
    <t>MOCLOBEMIDE 0,15 x 30 TBL.</t>
  </si>
  <si>
    <t>LEVOMEPROMAZINE 25mg/ml x10amp</t>
  </si>
  <si>
    <t>MESALAZYNA  1 g /100 ml zaw. Doodbyt.x7 but</t>
  </si>
  <si>
    <t>TOPIRAMATE 100 mg x28 tbl</t>
  </si>
  <si>
    <t>OMEPRAZOL 40mg inj</t>
  </si>
  <si>
    <t>IRBESARTAN 150mg x28tbl</t>
  </si>
  <si>
    <t xml:space="preserve">CARBAMAZEPINE  0,3 g retard x 50tbl </t>
  </si>
  <si>
    <t xml:space="preserve">CARBAMAZEPINE 0,6 g retard x 50 tbl </t>
  </si>
  <si>
    <t xml:space="preserve">NU-GEL 15 g </t>
  </si>
  <si>
    <t>FONDAPARINUX 2,5mg/0,5mlx10amp</t>
  </si>
  <si>
    <t>GALANTAMINEhydrobromide 5mg/1ml x10amp</t>
  </si>
  <si>
    <t xml:space="preserve">CARBETOCYNA100mgx5amp </t>
  </si>
  <si>
    <t>VECURONIUM bromide 4mg x10amp</t>
  </si>
  <si>
    <t>VECURONIUM bromide 10 mg x 10 AMP.</t>
  </si>
  <si>
    <t>BUDESONIDE 0,5 mg /ml 2 ml do nebulizacji x10 poj</t>
  </si>
  <si>
    <t>BUDESONIDE  0,25 mg /ml 2ml do nebulizacji x 10 poj</t>
  </si>
  <si>
    <t>FORMOTEROL fumarate 4,5 mcg/daw x 60dawek do inh.</t>
  </si>
  <si>
    <t>OXYTOCIN 5 j.m./1 ml x 5 amp.do testow oxytocynowych</t>
  </si>
  <si>
    <t>METHYLPREDNISOLONE  250mg inj.</t>
  </si>
  <si>
    <t>METHYLPREDNISOLONE 40mg inj</t>
  </si>
  <si>
    <t>PARACETAMOL 10mg/ml 50 ml inj x10 fiol</t>
  </si>
  <si>
    <t>PARACETAMOL 10mg/ml 100ml x10 fiol</t>
  </si>
  <si>
    <t>METHYLPREDNISOLONE 16mg x30tbl</t>
  </si>
  <si>
    <t>PREPIDIL 500mcg / 3 g + strz zel dopochw.</t>
  </si>
  <si>
    <t>ROCURONIUM bromide 50mg x10amp</t>
  </si>
  <si>
    <t>AQUA TOUCH zel z lidocaina 6ml x25strzyk</t>
  </si>
  <si>
    <t>PERMETRINUM plyn/szampon p/wszawicy 100ml</t>
  </si>
  <si>
    <t>SOMATOSTATIN 3mg fiol</t>
  </si>
  <si>
    <t xml:space="preserve">PROSTIN VR 0,5mg/1ml </t>
  </si>
  <si>
    <t xml:space="preserve">REASEC TBL. x 20 </t>
  </si>
  <si>
    <t>SOMATOSTATYNA 250 mcg inj</t>
  </si>
  <si>
    <t>PROPAFENONE   0,07g/20ml x 5 amp.</t>
  </si>
  <si>
    <t xml:space="preserve">OCTREOTIDE 100mcg /1ml  x 5 amp </t>
  </si>
  <si>
    <t>SEVOFLURANE  250 ml</t>
  </si>
  <si>
    <t>METHYLPREDNISOLONE 125mg/1 ml</t>
  </si>
  <si>
    <t>METHYLPREDNISOLONE 500mg inj 8ml</t>
  </si>
  <si>
    <t>OFLOXACIN 3mg/ml krople do oczu 5ml</t>
  </si>
  <si>
    <t>GABKA hemost.specjal{5x7x0,1cm} x 20szt.</t>
  </si>
  <si>
    <t>GABKA hemost.stand.{5x7x1cm} x 10 szt.</t>
  </si>
  <si>
    <t>STREPTOKINASE 1,5 mln j.m. INJ.</t>
  </si>
  <si>
    <t>SULFASALAZIN x 50 TBL. a 0,5g</t>
  </si>
  <si>
    <t>CARBAMAZEPINE CR 0,4 x30 TBL</t>
  </si>
  <si>
    <t>CARBAMAZEPINE CR 0,2 x 50 TBL.</t>
  </si>
  <si>
    <t>TUBERCULIN PPD RT-23 1,5 ml x10 fiol</t>
  </si>
  <si>
    <t>SIMVASTATIN 40mg 28tbl</t>
  </si>
  <si>
    <t>TOPIRAMATE 25mg x28tbl</t>
  </si>
  <si>
    <t>TOPIRAMATE 200 mg x28 tbl</t>
  </si>
  <si>
    <t>LEVOMEPROMAZINE 25 mg a 50 TBL.</t>
  </si>
  <si>
    <t>THIETHYLPERAZINE 6,5 mg x 50 TBL.</t>
  </si>
  <si>
    <t>THIETHYLPERAZINE 6,5 mg x 6 CZOPKÓW</t>
  </si>
  <si>
    <t>THIETHYLPERAZINE 6,5 mg x 5 amp.</t>
  </si>
  <si>
    <t>TORASEMIDE 5mg 30TBL</t>
  </si>
  <si>
    <t>SULFASALAZIN  EN 0,5g x50 tbl</t>
  </si>
  <si>
    <t>SIMVASTATIN 20 mg x28 tbl</t>
  </si>
  <si>
    <t>PAROXETINE 0,02 g x 30 TBL</t>
  </si>
  <si>
    <t>PERPHENAZINE 8mg x100 tbl</t>
  </si>
  <si>
    <t>PERPHENAZINE ENANTHATE 0,1g/1ml x 10 amp.</t>
  </si>
  <si>
    <t>PROPYLTHIOURACIL 50mg x90tbl</t>
  </si>
  <si>
    <t>TOLPERISONE 0,05 g x 30 TBL</t>
  </si>
  <si>
    <t>SALBUTAMOL 0,2% plyn do inh.2mg/mlx20amp 2,5ml</t>
  </si>
  <si>
    <t>SALBUTAMOL 0,1% plyn do inh.1mg/mlx20amp 2,5 ml</t>
  </si>
  <si>
    <t>TRAZODONE CR 150 mg x 20 TBL</t>
  </si>
  <si>
    <t>SULODEXIDE due F 250 j.LS x50 kaps</t>
  </si>
  <si>
    <t xml:space="preserve">SULODEXIDE duo F,  600  j.LS /2ml x 10 amp </t>
  </si>
  <si>
    <t>AMANTADINE K 0,1g x 50 TBL.</t>
  </si>
  <si>
    <t>VITALIPID N ADULT 10ml x10amp</t>
  </si>
  <si>
    <t>DOXAZOSIN 4 mg x 30 TBL</t>
  </si>
  <si>
    <t>PROPOFOL 1%MCT/LCT 20mlx5amp</t>
  </si>
  <si>
    <t>POTASIUM chloride 15% 10mlx20amp</t>
  </si>
  <si>
    <t>POVIDONE JODINE a1000ml</t>
  </si>
  <si>
    <t>CIPROFLOXACIN 200mg/100ml</t>
  </si>
  <si>
    <t>TICLOPIDINE 250mg x20tbl</t>
  </si>
  <si>
    <t>DONEPEZIL 10mg x28tbl</t>
  </si>
  <si>
    <t>DONEPEZIL 5mg x28tbl</t>
  </si>
  <si>
    <t>MIANSERIN H.CHL. 10 mg x 30 TBL.</t>
  </si>
  <si>
    <t>MIANSERIN H.CHL. 30 mg x 30 TBL.</t>
  </si>
  <si>
    <t>OLANZAPINE 10mg x30tbl</t>
  </si>
  <si>
    <t>OLANZAPINE 5mg x 30 tbl</t>
  </si>
  <si>
    <t>QUETIAPINE 25 mg x30 tbl</t>
  </si>
  <si>
    <t>QUETIAPINE 100mg x60tbl</t>
  </si>
  <si>
    <t>QUETIAPINE 200mg x 60tbl</t>
  </si>
  <si>
    <t>VENLAFAXINE 75mg x28 TBL</t>
  </si>
  <si>
    <t>VENLAFAXINE 150mgx28tbl</t>
  </si>
  <si>
    <t>VENLAFAXINE 37,5 mg x 28 TBL</t>
  </si>
  <si>
    <t xml:space="preserve">LOSARTAN 0.05 g x 30TBL </t>
  </si>
  <si>
    <t>OLANZAPINE 20mg x28tbl rozp.w jamie ustnej</t>
  </si>
  <si>
    <t>OLANZAPINE 10mg x120tbl</t>
  </si>
  <si>
    <t>PROGESTERONE 50mgx 30 tbl.pod język</t>
  </si>
  <si>
    <t>CEFTAZIDYM 2g inj</t>
  </si>
  <si>
    <t>CEFTAZIDYM 1g inj</t>
  </si>
  <si>
    <t>CEFAZOLIN sodium inj 1g</t>
  </si>
  <si>
    <t>fiol</t>
  </si>
  <si>
    <t>AMOXICILLIN 1000mgx16tbl</t>
  </si>
  <si>
    <t>AMOXICILLIN+CLAVULANICacid 600mg inj</t>
  </si>
  <si>
    <t>AMOXICILLIN 0,5g x16tbl</t>
  </si>
  <si>
    <t>AZITROMYCIN 250mg x6tbl</t>
  </si>
  <si>
    <t>CEFUROXIM 1,5 g inj</t>
  </si>
  <si>
    <t>CEFUROXIM 750mg inj</t>
  </si>
  <si>
    <t>AMOXICILLIN+CLAVULANIC acid 1,2g inj</t>
  </si>
  <si>
    <t>AMOXICILLIN +CLAVULANIC acid 625mg x14tbl</t>
  </si>
  <si>
    <t>AMOXICILLIN+CLAVULANIC acid 375mg x21 tbl</t>
  </si>
  <si>
    <t>CEFUROXIME axetil 500mg x10tbl</t>
  </si>
  <si>
    <t>AMOXICILLIN+CLAVULANIC acid 1000mgx14tbl</t>
  </si>
  <si>
    <t>worek</t>
  </si>
  <si>
    <t>Kabiven Peripheral 1920ml</t>
  </si>
  <si>
    <t>Addiphos 20ml x 10 fiolek</t>
  </si>
  <si>
    <t>Aminomel  12,5 E  500 ml</t>
  </si>
  <si>
    <t>Aminosteril Nephro NEPHRO  500 ml.</t>
  </si>
  <si>
    <t>Aminosteril N-HEPA 8% 500ml</t>
  </si>
  <si>
    <t>Addamel N 10 ml x 20 AMP</t>
  </si>
  <si>
    <t>Cernevit 0,75g x 10 AMP</t>
  </si>
  <si>
    <t>Intralipid 20 % 500 ml</t>
  </si>
  <si>
    <t xml:space="preserve">Lipofundin 10% 500 ml </t>
  </si>
  <si>
    <t>Primene  10% 100 ml</t>
  </si>
  <si>
    <t>Soluvit N x 10 fiolek</t>
  </si>
  <si>
    <t xml:space="preserve">AQUA PRO INJ. a 500ml </t>
  </si>
  <si>
    <t xml:space="preserve">DEKSTRAN 10% a 40 t.j.m. a 250ml </t>
  </si>
  <si>
    <t xml:space="preserve">DEKSTRAN 10% a 40 t.j.m.a 500ml </t>
  </si>
  <si>
    <t>AQUA PRO INJ 500ml butelka plastik. Bez portow</t>
  </si>
  <si>
    <t>HYDROXYETYLOSCROBIA 10 % a 500 ml</t>
  </si>
  <si>
    <t>HYDROXYETYLOSCROBIA 6 % a 250 ml</t>
  </si>
  <si>
    <t>AQUA PRO INJ. 250ml</t>
  </si>
  <si>
    <t xml:space="preserve">INJ. GLUCOSI 10%  250ml </t>
  </si>
  <si>
    <t>INJ. GLUCOSI 10% a 500ml)</t>
  </si>
  <si>
    <t xml:space="preserve">INJ. GLUCOSI 20% a 500ml </t>
  </si>
  <si>
    <t xml:space="preserve">INJ. GLUCOSI 5 % a 100 ml </t>
  </si>
  <si>
    <t xml:space="preserve">INJ. GLUCOSI 5% a 250ml </t>
  </si>
  <si>
    <t>INJ. GLUCOSI 20 % a 250 ml</t>
  </si>
  <si>
    <t xml:space="preserve">INJ. GLUCOSI 5% ET 0,9% NATRII CHLORATI 2:1 a 250 ml </t>
  </si>
  <si>
    <t xml:space="preserve">INJ. GLUCOSI 5% ET 0,9% NATRII CHLORATI 2:1 a 500 ml </t>
  </si>
  <si>
    <t xml:space="preserve">INJ. MANNITOLI 20%  a 100 ml  </t>
  </si>
  <si>
    <t xml:space="preserve">INJ. MANNITOLI 20%  a 250ml </t>
  </si>
  <si>
    <t>INJ MANNITOL 15% a 100ml</t>
  </si>
  <si>
    <t>GLUCOSUM 40% 500 ml</t>
  </si>
  <si>
    <t xml:space="preserve">GLUCOSUM 10 % 100 ml </t>
  </si>
  <si>
    <t xml:space="preserve">PŁYN PEDIATRYCZNY a 250 ml </t>
  </si>
  <si>
    <t xml:space="preserve">PŁYN RINGERA a 500ml </t>
  </si>
  <si>
    <t xml:space="preserve">PŁYN WIELOELEKTROLITOWY a 250ml </t>
  </si>
  <si>
    <t>Hipoalergiczny preparat mlekozastępczy w płynie, stosowany w profilaktyce leczenia alergii na białko pokarmowe przeznaczony dla niemowląt od urodzenia. Zawiera długołańcuchowe wielonienasycone kwasy tłuszczowe (LCPUFA). Hydrolizat serwatki o znacznym stopniu hydrolizy. Zawiera prebiotyki (galaktooligosacharydy i fruktooligosacharydy) wspomagające utrzymanie prawidłowej mikroflory jelitowej. Opakowanie szklane o pojemności 90ml.</t>
  </si>
  <si>
    <t xml:space="preserve">Hipoalergiczny preparat mlekozastępczy w proszku, stosowany w profilaktyce leczenia alergii na białko pokarmowe przeznaczony dla niemowląt od urodzenia do 6 miesiąca życia. Zawiera długołańcuchowe wielonienasycone kwasy tłuszczowe (LCPUFA). Hydrolizat serwatki o znacznym stopniu hydrolizy. Zawiera prebiotyki (galaktooligosacharydy i fruktooligosacharydy) wspomagające utrzymanie prawidłowej mikroflory jelitowej. Wartość energetyczna 
100ml gotowego produktu 66 kcal. Opakowanie puszka 450g. </t>
  </si>
  <si>
    <t xml:space="preserve">Hipoalergiczny preparat mlekozastępczy w proszku, stosowany w profilaktyce leczenia alergii na białko pokarmowe przeznaczony dla niemowląt powyżej 6 miesiąca życia. Zawiera długołańcuchowe wielonienasycone kwasy tłuszczowe (LCPUFA). Hydrolizat serwatki o znacznym stopniu hydrolizy. Zawiera prebiotyki (galaktooligosacharydy i fruktooligosacharydy) wspomagające utrzymanie prawidłowej mikroflory jelitowej. Wartość energetyczna 
100ml gotowego produktu 66 kcal. Opakowanie puszka 450g. </t>
  </si>
  <si>
    <t xml:space="preserve">Hipoalergiczny preparat mlekozastępczy w proszku, stosowany w profilaktyce leczenia alergii na białko pokarmowe, przeznaczony dla niemowląt od urodzenia. Hydrolizat białka z dodatkiem trzech aminokwasów i trójglicerydów o średniej długości łańcucha. Zawiera polimery glukozy z syropu kukurydzy i skrobi kukurydzianej, witaminy i składniki mineralne. Wolny od laktozy i sacharozy. Wartość energetyczna 
100ml gotowego produktu 68 kcal. Opakowanie puszka 425g. </t>
  </si>
  <si>
    <t xml:space="preserve">Hipoalergiczny preparat mlekozastępczy w proszku, stosowany w profilaktyce leczenia alergii na białko pokarmowe, przeznaczony dla niemowląt od 4 miesiąca życia. Hydrolizat białka z dodatkiem trzech aminokwasów i trójglicerydów o średniej długości łańcucha. Zawiera polimery glukozy z syropu kukurydzy i skrobi kukurydzianej, witaminy i składniki mineralne. Wolny od laktozy i sacharozy. Wartość energetyczna 100ml gotowego produktu 68 kcal.  Opakowanie puszka 425g. </t>
  </si>
  <si>
    <t>Fl</t>
  </si>
  <si>
    <t>AMIKACIN 5mg/ml 100ml</t>
  </si>
  <si>
    <t>GENTAMYCIN  80mg /80ml</t>
  </si>
  <si>
    <t>GENTAMYCIN 240mg /80ml</t>
  </si>
  <si>
    <t>Dieta normująca glikemię płynna, kompletna pod względem odżywczym, dostarczająca 1kcal/ 1ml, w tym max 40% energii z tłuszczów LCT, oparta  wyłącznie na białku sojowym,  bogatoresztkowa, zawierająca 6 rodzajów błonnika, wolna od laktozy, o osmolarności nie wyższej niż 300 mOsm/l. Opakowanie miękkie typu pack 1000 ml.</t>
  </si>
  <si>
    <t>Diata hiperkaloryczna (1,5kcal/1ml) do podaży przez zgłębnik, kompletna, bezresztkowa oparta na białku kazeinowym ( 6g w 100ml), wzbogacona w kwasy DHA/EPA, klinicznie wolna od laktozy, której źródło węglowodanów stanowią maltodekstryny, bez zawartości błonnika i glutenu, osmolarność 360 mOsmol/l, w butelce szklanej, pojemność 500ml.</t>
  </si>
  <si>
    <t>Diata hiperkaloryczna (1,5kcal/1ml) do podaży przez zgłębnik, kompletna, bezresztkowa oparta na białku kazeinowym ( 6g w 100ml), wzbogacona w kwasy DHA/EPA, klinicznie wolna od laktozy, której źródło węglowodanów stanowią maltodekstryny, bez zawartości błonnika i glutenu, osmolarność 360 mOsmol/l, w opakowaniu miękkim typu pack, pojemność 1000ml.</t>
  </si>
  <si>
    <t>Dieta normokaloryczna (1 kcal/ml) bezresztkowa do podaży przez zgłębnik. Wzbogacona w kwasy DHA/EPA, zawiera tluszcze MCT. oparta na białku kazeinowym. Wolna od laktozy, błonnika i glutenu. Zawiera karotenoidy o działaniu antyoksydacyjnym. Osmolarność 255 mOsmol/l, w opakowaniu szklanym o pojemności 500ml.</t>
  </si>
  <si>
    <t>Dieta kompletna, polimeryczna, normokaloryczna (1kcal/ml), o smaku neutralnym (bez dodatków smakowych) do podaży doustnej lub przez zgłębnik, oparta na białku źródło: serwatka, kazeina, soja i groch (min 4g/100ml), oparta tylko na tłuszczach MCT (min 3,9g/100ml w tym 35% Energii), osmolarność 255 mOsm/l. Klinicznie wolna od laktozy  pojemn.1000 ml. O zawartości żelaza nie mniejszym niż 1,6 mg na 100ml oraz z zawartością DHA+EPA 0,34g, w opakowaniu miękkim typu pack, pojemność 1000ml</t>
  </si>
  <si>
    <t>Dieta normokaloryczna (1 kcal/ml), kompletna, do podaży przez zgłębnik. Oparta na krótkołańcuchowych peptydach i wolnych aminokwasach, której źródło węglowodanów stanowią maltodekstryny. Niskotluszczowa (zawiera łatwo wchłaniane tłuszcze MCT). Klinicznie wolna od laktozy, bezglutenowa. Osmolarność 455 mOsmol/l, w opakowaniu szklanym o pojemności 500ml.</t>
  </si>
  <si>
    <t>Dieta kompletna w płynie, łatwowchłanialna, bezresztkowa (bez zawartości celulozy), peptydowa o zawartości białka 4,0 g/100 ml, niskotłuszczowa (15% energii pochodzi z tłuszczu, do 1,7 g na 100ml, normokaloryczna (1 kcal/ml)), bez dodatków smakowych, normokaloryczna (1kcal/ 1ml). Dieta do podaży przez zgłębnik lub stomię. Zawieracjąca nie większą ilość niż 47% tłuszczu MCT, w opakowaniu miękkim typu pack, pojemność 1000ml</t>
  </si>
  <si>
    <t>Dieta kompletna w płynie, bez dodatku smakowego, na białku kazeinowym i sojowym, normokaloryczna (1 kcal/ml) zawierająca błonnik (1,5g/100 ml), zawierająca argininę (min. 0,85g/100 ml), wspomagająca leczenie ran, ze zwiększoną zawartością składników ważnych w procesie leczenia ran- wit. C- nie mniej niż 38 mg/100ml, wit E, Zn. Do podaży  przez zgłębnik lub przez stomię,  w opakowaniu miękkim typu pack, pojemność 1000ml</t>
  </si>
  <si>
    <t>AMPICILIN a 1g inj</t>
  </si>
  <si>
    <t>AMPICILIN a 2g inj</t>
  </si>
  <si>
    <t>BENZATHINE benzylpenicillin 1200000 jm inj</t>
  </si>
  <si>
    <t>DOXYCYCLINUM 20mg/ml 5ml x10amp</t>
  </si>
  <si>
    <t>0p</t>
  </si>
  <si>
    <t>DOXYCYCLINUM 0,1g x 10 caps</t>
  </si>
  <si>
    <t>ERYTHROMYCIN 0,2 x 16 tbl</t>
  </si>
  <si>
    <t>NEOMYCINUM 0,25g x 16 tbl</t>
  </si>
  <si>
    <t>PENICILINUM PROC. a 2 400 000 jm. Inj</t>
  </si>
  <si>
    <t>PENICYLINA KRYSTALICZNA a 1000000 jm. Inj</t>
  </si>
  <si>
    <t>PENICILINUM PROC. a 1200000 jm. Inj</t>
  </si>
  <si>
    <t>CLOXACILLIN  500mg inj.</t>
  </si>
  <si>
    <t>STREPTOMYCIN a 1g inj</t>
  </si>
  <si>
    <t>CLOXACILLIN a 1g inj</t>
  </si>
  <si>
    <t>AMPICILLIN+SULBACTAM a 750mg inj</t>
  </si>
  <si>
    <t>AMPICILLIN+SULBACTAM a 1,5g inj</t>
  </si>
  <si>
    <t>AMPICILLIN +SULBACTAM 3g inj</t>
  </si>
  <si>
    <t>ALFACALCIDOL 1 mcg x 100 tbl</t>
  </si>
  <si>
    <t>ALFACALCIDOL 0,25 mcg x 100 tbl</t>
  </si>
  <si>
    <t>AMANTADYNA 0,2g / 500ml x10 but.</t>
  </si>
  <si>
    <t>AMANTADYNA 0,1g x 30 tbl</t>
  </si>
  <si>
    <t>AMOXICILLIN+CLAVULANIC ACID 400+57mg/ 5 ml 70 ml</t>
  </si>
  <si>
    <t>BETAHISTINE 16mg x 30tbl</t>
  </si>
  <si>
    <t>BELLAPAN 0,00025g x 20 tbl</t>
  </si>
  <si>
    <t>CALCIUM carbonate 500mg x 200 tbl</t>
  </si>
  <si>
    <t>CALCIUM carbonate 1g x 100 tbl</t>
  </si>
  <si>
    <t>CLARITHROMYCIN 250mg / 5ml 60ml</t>
  </si>
  <si>
    <t>CLONIDINE 0,075mg x 50 tbl</t>
  </si>
  <si>
    <t>DIMETICONE krople 5,0 [ 980mg/g ]</t>
  </si>
  <si>
    <t>ORNITHINE aspartate 0,15g x 60tbl</t>
  </si>
  <si>
    <t>EPLERENONE 25mg x 20tbl</t>
  </si>
  <si>
    <t>CEFALEXIN  500mg x 16 tbl</t>
  </si>
  <si>
    <t>METRONIDAZOL 0,5g x 10 tbl dopochwowych</t>
  </si>
  <si>
    <t>OXYMETHAZOLINE 0,01% 5 ml [0,1mg/g ] krople do nosa</t>
  </si>
  <si>
    <t>IBUPROFENUM 60mg x 10 supp</t>
  </si>
  <si>
    <t>IBUPROFENUM 125mg x 10 supp</t>
  </si>
  <si>
    <t>NATAMYCIN 25mg x 20 tbl. dopochwowych</t>
  </si>
  <si>
    <t>BUDESONIDE100mcg x 200 doz easyhaler</t>
  </si>
  <si>
    <t>ORNITHINE 500mg/ 5 ml x 10 amp</t>
  </si>
  <si>
    <t>ORNITHINE 5g/ 10 ml x10amp</t>
  </si>
  <si>
    <t>OXYBUTYNINA 0,005g x 30tbl</t>
  </si>
  <si>
    <t>AZITHROMYCIN  0,2g / 5ml 20 ml</t>
  </si>
  <si>
    <t>TRIDERM krem 15g</t>
  </si>
  <si>
    <t>TIGECYCLINE 50mg x 10 amp</t>
  </si>
  <si>
    <t>TARDYFERON-FOL x 30 tbl</t>
  </si>
  <si>
    <t>THEOPHYLLINUM 20mg/ml a 10ml x 5 amp</t>
  </si>
  <si>
    <t>TRAMADOLI 37,5mg+PARACETAMOL325mg x 60 tbl</t>
  </si>
  <si>
    <t>KETOPROFEN 0,1g forte x 30tbl</t>
  </si>
  <si>
    <t>KETOPROFEN 0,1g x 10 amp I.V.</t>
  </si>
  <si>
    <t>KETOPROFEN 0,05g x 30 tbl</t>
  </si>
  <si>
    <t>ACETYLOCYTEINA 0,3g x 5 amp</t>
  </si>
  <si>
    <t>ACETYLOCYSTEINA 0,6g x 10 tbl</t>
  </si>
  <si>
    <t>DOBUTAMINA 250mg inj</t>
  </si>
  <si>
    <t>FERRUM  0,1g/2ml x 50 amp inj domiesniowe</t>
  </si>
  <si>
    <t>PEFLOXACINUM 400mg x 10 tbl</t>
  </si>
  <si>
    <t>FERRUM 0,1g/5ml inj dożylne x 5 amp</t>
  </si>
  <si>
    <t>OMEPRAZOL 0,02g x 28tbl</t>
  </si>
  <si>
    <t>OMEPRAZOL 40mg x28tbl</t>
  </si>
  <si>
    <t>PANTOPRAZOL 20 mg x 28 tbl</t>
  </si>
  <si>
    <t>PANTOPRAZOL 40 mg x 28 tbl</t>
  </si>
  <si>
    <t>AMIKACIN SULPHATE a 250g</t>
  </si>
  <si>
    <t>AMIKACIN SULPHATE a 500g</t>
  </si>
  <si>
    <t>AMIKACIN OPHTALMICUM 0,3% 5ml</t>
  </si>
  <si>
    <t>CIPROFLOXACIN 0,5 x 10 tbl</t>
  </si>
  <si>
    <t>CEFOTAKSYM 1g inj</t>
  </si>
  <si>
    <t>CLARITHROMYCIN 0,25 x 14 tbl</t>
  </si>
  <si>
    <t>CLARITHROMYCIN 0,5 inj</t>
  </si>
  <si>
    <t>CLARITHROMYCIN 0,5 x 14 tbl</t>
  </si>
  <si>
    <t>IMIPENEM/CILASTATIN500mg+500mg x 10amp</t>
  </si>
  <si>
    <t>CEFTRIAXON  1g. Inj.</t>
  </si>
  <si>
    <t>amp.</t>
  </si>
  <si>
    <t>Zadanie 31</t>
  </si>
  <si>
    <t>Zadanie 32</t>
  </si>
  <si>
    <t>Zadanie 33</t>
  </si>
  <si>
    <t>Zadanie 34</t>
  </si>
  <si>
    <t>Zadanie 35</t>
  </si>
  <si>
    <t>Zadanie 36</t>
  </si>
  <si>
    <t>Zadanie 37</t>
  </si>
  <si>
    <t>Zadanie 38</t>
  </si>
  <si>
    <t>Zadanie 39</t>
  </si>
  <si>
    <t>Zadanie 40</t>
  </si>
  <si>
    <t xml:space="preserve">TETRASPAN   6% 500ml 130/0,4 </t>
  </si>
  <si>
    <t>Zadanie 41</t>
  </si>
  <si>
    <t>Zadanie 42</t>
  </si>
  <si>
    <t>Zadanie 1</t>
  </si>
  <si>
    <t>Zadanie 2</t>
  </si>
  <si>
    <t>Zadanie 3</t>
  </si>
  <si>
    <t>Zadanie 4</t>
  </si>
  <si>
    <t>Zadanie 5</t>
  </si>
  <si>
    <t>Zadanie 6</t>
  </si>
  <si>
    <t>Zadanie 7</t>
  </si>
  <si>
    <t>Zadanie 8</t>
  </si>
  <si>
    <t>Zadanie 9</t>
  </si>
  <si>
    <t>Zadanie 10</t>
  </si>
  <si>
    <t>Zadanie 11</t>
  </si>
  <si>
    <t>Zadanie 12</t>
  </si>
  <si>
    <t>Zadanie 13</t>
  </si>
  <si>
    <t>Zadanie 14</t>
  </si>
  <si>
    <t>Zadanie 15</t>
  </si>
  <si>
    <t>Zadanie 16</t>
  </si>
  <si>
    <t>Zadanie 17</t>
  </si>
  <si>
    <t>Zadanie 18</t>
  </si>
  <si>
    <t>Zadanie 19</t>
  </si>
  <si>
    <t>Zadanie 20</t>
  </si>
  <si>
    <t>Zadanie 21</t>
  </si>
  <si>
    <t>Zadanie 22</t>
  </si>
  <si>
    <t>Zadanie 23</t>
  </si>
  <si>
    <t>Zadanie 24</t>
  </si>
  <si>
    <t>Zadanie 25</t>
  </si>
  <si>
    <t>Zadanie 26</t>
  </si>
  <si>
    <t>Zadanie 27</t>
  </si>
  <si>
    <t>Zadanie 28</t>
  </si>
  <si>
    <t>Zadanie 29</t>
  </si>
  <si>
    <t>Zadanie 30</t>
  </si>
  <si>
    <t>Zadanie 43</t>
  </si>
  <si>
    <t>Zadanie 44</t>
  </si>
  <si>
    <t>Zadanie 45</t>
  </si>
  <si>
    <t>Zadanie 46</t>
  </si>
  <si>
    <t>Zadanie 47</t>
  </si>
  <si>
    <t>Zadanie 48</t>
  </si>
  <si>
    <t>Zadanie 49</t>
  </si>
  <si>
    <t>Zadanie 50</t>
  </si>
  <si>
    <t>Zadanie 51</t>
  </si>
  <si>
    <t>Zadanie 52</t>
  </si>
  <si>
    <t>Zadanie 53</t>
  </si>
  <si>
    <t>Zadanie 54</t>
  </si>
  <si>
    <t>Zadanie 55</t>
  </si>
  <si>
    <t>Zadanie 56</t>
  </si>
  <si>
    <t>Zadanie 57</t>
  </si>
  <si>
    <t>Zadanie 58</t>
  </si>
  <si>
    <t>Zadanie 59</t>
  </si>
  <si>
    <t>Zadanie 60</t>
  </si>
  <si>
    <t>Zadanie 61</t>
  </si>
  <si>
    <t>Zadanie 62</t>
  </si>
  <si>
    <t>MEROPENEM 1g x 10 amp</t>
  </si>
  <si>
    <t>MEROPENEM 0,5g x 10 amp</t>
  </si>
  <si>
    <t>Zadanie 63</t>
  </si>
  <si>
    <t>Zadanie 64</t>
  </si>
  <si>
    <t>Zadanie 65</t>
  </si>
  <si>
    <t>Zadanie 66</t>
  </si>
  <si>
    <t>Zadanie 67</t>
  </si>
  <si>
    <t>Zadanie 68</t>
  </si>
  <si>
    <t>Zadanie 69</t>
  </si>
  <si>
    <t>Zadanie 70</t>
  </si>
  <si>
    <t>Zadanie 71</t>
  </si>
  <si>
    <t>Zadanie 72</t>
  </si>
  <si>
    <t>AMOXICILLIN  0,25 g / 5ml    60ml</t>
  </si>
  <si>
    <t>CLARI THROMYCIN SUSP 125 mg/5 ml. 60 ml</t>
  </si>
  <si>
    <t>CEFOPERAZON  sodium 1 g inj</t>
  </si>
  <si>
    <t>CLARITHROMYCIN  UNO x 7 tabl.</t>
  </si>
  <si>
    <t>CLINDAMYCIN  phospate   0,3 x 16 TBL.</t>
  </si>
  <si>
    <t>CLINDAMYCIN  phospate 150 mg x 16 TBL</t>
  </si>
  <si>
    <t>FLUCONAZOLE 0,05 g x 7 KAPS.</t>
  </si>
  <si>
    <t>FLUCONAZOLE 0,1 g x 28 tabl</t>
  </si>
  <si>
    <t>GENTAMYCYN 80 mg INJ. DOM. i DOŻ. X 10amp.</t>
  </si>
  <si>
    <t>GENTAMYCYN 40 mg x 10 amp</t>
  </si>
  <si>
    <t>NEOMYCINUM  OPHTALMICUM 0,5% UNG.</t>
  </si>
  <si>
    <t xml:space="preserve">NORFLOXACIN  0,4 g x 20 TBL </t>
  </si>
  <si>
    <t>NYSTATYNA 100000 j.m. x 10 TBL. VAG.</t>
  </si>
  <si>
    <t>NYSTATYNA 2400000 j.m. ZAWIESINA</t>
  </si>
  <si>
    <t>NYSTATYNA 500000 j.m. x 16 TBL.</t>
  </si>
  <si>
    <t>PHENOXYMETHYLPENICILLIN 1 mln j x 12 TBL</t>
  </si>
  <si>
    <t>BENZYLPENICILLIN  POTASSIUM. 3000000 jm</t>
  </si>
  <si>
    <t>BENZYLPENICILLIN POTASSIUM. 5000000j.m.</t>
  </si>
  <si>
    <t>Zadanie 73</t>
  </si>
  <si>
    <t>CIPROFLOXACIN 2mg/ml 200ml</t>
  </si>
  <si>
    <t>Zadanie 74</t>
  </si>
  <si>
    <t>Zadanie 75</t>
  </si>
  <si>
    <t>ACETYLSALICYLIC ACID 75mg x60 tbl</t>
  </si>
  <si>
    <t>ACENOCUMAROL 0,004g x 60 tbl</t>
  </si>
  <si>
    <t>ACIDUM FOLICUM 15mg x 30 tbl</t>
  </si>
  <si>
    <t>ADRENALINUM 0,1% x10 amp 1ml</t>
  </si>
  <si>
    <t>ALLANTOINE 2% ung 30g</t>
  </si>
  <si>
    <t>ALLANTOINE zasypka 100g</t>
  </si>
  <si>
    <t>ALDESAN/E 1l</t>
  </si>
  <si>
    <t>AMBROXOL hydrochloride 15mg/2mlx 10amp</t>
  </si>
  <si>
    <t>ALUSTIN 10g</t>
  </si>
  <si>
    <t>AMBROXOL hydrochloride syrop 15mg/5ml 120g</t>
  </si>
  <si>
    <t>AMBROXOL syrop 30mg/5ml 150g</t>
  </si>
  <si>
    <t>RISPERIDONE 1mg x20 tbl</t>
  </si>
  <si>
    <t>RISPERIDONE 2mg x60tbl</t>
  </si>
  <si>
    <t>RISPERIDONE 3mg x60tbl</t>
  </si>
  <si>
    <t>RISPERIDONE 4mg x60tbl</t>
  </si>
  <si>
    <t>AMITRIPTYLINUM 10mg x 60 tbl</t>
  </si>
  <si>
    <t>DISULFIRAM 0,5g x30tbl</t>
  </si>
  <si>
    <t>AMITRIPTYLINUM 25mg x 60 tbl</t>
  </si>
  <si>
    <t>CARBAMAZEPINE 0,2g x50tbl</t>
  </si>
  <si>
    <t>APHTIN płyn 10 ml</t>
  </si>
  <si>
    <t>DIGOXIN 100mcg x 30 tbl</t>
  </si>
  <si>
    <t>AQUA PRO INJ. 10ml x 100 amp</t>
  </si>
  <si>
    <t>AQUA PRO INJ. 5Ml x 100 amp</t>
  </si>
  <si>
    <t>ASPARGIN x 75 tbl</t>
  </si>
  <si>
    <t>PENTOXIFYLLINE retard 600mgx20tbl</t>
  </si>
  <si>
    <t>ATECORTIN zawiesina 5 ml</t>
  </si>
  <si>
    <t>IPRATROPIIUM bromide aerozol 20mg/daw10ml 200dawek</t>
  </si>
  <si>
    <t>DIMENHYDRINATE 50mg x 5 tbl</t>
  </si>
  <si>
    <t>BARIUM SULFURICUM zawiesina 200g</t>
  </si>
  <si>
    <t>SULFAMETHOXAZOL+TRIMETHOPRIM 960mg x10 tbl</t>
  </si>
  <si>
    <t>SULFAMETHOXAZOL+TRIMETHOPRIM480mg/5mlx10amp</t>
  </si>
  <si>
    <t>SULFAMETHOXAZOL+TRIMETHOPRIM 480mg x20 tbl</t>
  </si>
  <si>
    <t>`</t>
  </si>
  <si>
    <t>SULFAMETHOXAZOL+TRIMETHOPRIM200+40mg syr.100g</t>
  </si>
  <si>
    <t>BISOPROLOL fumarate 5mg x30 tbl</t>
  </si>
  <si>
    <t>BUPIVACAINUM HYDROCHLORICUM 0,5%/10ml x 10amp</t>
  </si>
  <si>
    <t>CETIRIZINI dihydrochlor krople 10mg/ml 10ml</t>
  </si>
  <si>
    <t>CALCIUM  x 12 tbl musujących</t>
  </si>
  <si>
    <t>CALCIUM syrop 150ml</t>
  </si>
  <si>
    <t>CAPTOPRIL 12,5mg x 30 tbl</t>
  </si>
  <si>
    <t>CAPTOPRIL 25mg x 30 tbl</t>
  </si>
  <si>
    <t>CARBO MEDICINALIS 0,2g x 20 tbl</t>
  </si>
  <si>
    <t>TELMISARTAN HCT 80mg+25mg Hydrochlorothiazyd</t>
  </si>
  <si>
    <t>CINNARIZINUM x 50 tbl</t>
  </si>
  <si>
    <t>CLEMASTINUM 1mg/10ml 100ml syrop</t>
  </si>
  <si>
    <t>CLEMASTINUM 1mgx30 tbl</t>
  </si>
  <si>
    <t>CLEMASTINUM 2mg/2ml x 5 amp</t>
  </si>
  <si>
    <t>CLONAZEPAM 0,5mg x 30 tbl</t>
  </si>
  <si>
    <t>CLONAZEPAM 1mg/1ml x 10 amp</t>
  </si>
  <si>
    <t>CLONAZEPAM 2mg x 30 tbl</t>
  </si>
  <si>
    <t>ETAMSYLATE 250 mg x30 tbl</t>
  </si>
  <si>
    <t>ETAMSYLATE 12,5% 2ml x5 amp</t>
  </si>
  <si>
    <t>CZOPKI GLICERYNOWE 2g x 10 szt</t>
  </si>
  <si>
    <t>CZOPKI GLICERYNOWE 1g x 10 szt</t>
  </si>
  <si>
    <t>AMBROXOLI hydrochloride 30mgx10tbl</t>
  </si>
  <si>
    <t>DELACET płyn 100ml</t>
  </si>
  <si>
    <t>MACROGOL 3350 Junior 5g x14 saszetek</t>
  </si>
  <si>
    <t>DOXAZOSIN mesylate  XL 4mg x30tbl</t>
  </si>
  <si>
    <t>DEXAMETHASONUM 1mg x 20 tbl</t>
  </si>
  <si>
    <t>GLICLAZIDE 80mg x40tbl</t>
  </si>
  <si>
    <t>DIGOXIN 0,25mg x 30 tbl</t>
  </si>
  <si>
    <t>DIGOXIN 0,5mg/2ml x 5 amp</t>
  </si>
  <si>
    <t>DOPAMINUM hydrochloricum 1% x 10 amp</t>
  </si>
  <si>
    <t>DOPAMINUM hydrochloricum 4% x 10 amp</t>
  </si>
  <si>
    <t>METHYLDOPA 250mg x50tbl</t>
  </si>
  <si>
    <t>DOXEPINI hydrochloridum 10mg x 30 caps</t>
  </si>
  <si>
    <t>DOXEPINI hydrochloridum 25mg x 30 caps</t>
  </si>
  <si>
    <t>ENALAPRIL maleate 10mg x 60tbl</t>
  </si>
  <si>
    <t>ENALAPRIL maleate 5mg x 60tbl</t>
  </si>
  <si>
    <t>PREDNISONE 5mg x100tbl</t>
  </si>
  <si>
    <t>PREDNISONE 5mg x20tbl</t>
  </si>
  <si>
    <t>ENEMA – wlewka doodbytnicza 150ml</t>
  </si>
  <si>
    <t>EPHEDRINUM hydrochloricum 0,025g x 10 amp</t>
  </si>
  <si>
    <t>PREDNISONE 20mg x20tbl</t>
  </si>
  <si>
    <t>DIMETICONUM 50mg x100kaps</t>
  </si>
  <si>
    <t>ESTAZOLAM 2mg x 20 tbl</t>
  </si>
  <si>
    <t>FAMOTIDINE 40mg x20tbl</t>
  </si>
  <si>
    <t>CHLORPROMAZINE dom.25mg/5ml x5amp</t>
  </si>
  <si>
    <t>CHLORPROMAZINE doz 50mg/2ml x10amp</t>
  </si>
  <si>
    <t>FERROUS sulfate prol. X30tbl</t>
  </si>
  <si>
    <t>PREDNISONE 10mg x20 tbl</t>
  </si>
  <si>
    <t>GASTROLIT 4,15g x 15 saszetek</t>
  </si>
  <si>
    <t>FENOTEROL 0,5mg/10ml x 15 amp</t>
  </si>
  <si>
    <t>FLUOXETINUM 10mg x28tbl</t>
  </si>
  <si>
    <t>BROMHEXINE hydrochlor.8mg x40tbl</t>
  </si>
  <si>
    <t>BROMHEXINE hydrochlor.4mg/5ml 120ml syrop</t>
  </si>
  <si>
    <t>FURAGIN 50mg x 30 tbl</t>
  </si>
  <si>
    <t>FUROSEMIDUM 0,04g x 30 tbl</t>
  </si>
  <si>
    <t>GLUCOSUM 20% 10ml x 10 amp</t>
  </si>
  <si>
    <t>GLUCOSUM 20% 10ml x50amp</t>
  </si>
  <si>
    <t>GLUCOSUM 40%10ml x 10 amp</t>
  </si>
  <si>
    <t>GLUCOSUM 40% x 50 amp</t>
  </si>
  <si>
    <t>CISAPRIDE 10mg x30tbl</t>
  </si>
  <si>
    <t>HALOPERIDOL 0,002g/1ml krople 100ml</t>
  </si>
  <si>
    <t>HALOPERIDOL 0,002g/1ml krople 10ml</t>
  </si>
  <si>
    <t>HALOPERIDOL 0,005g/1ml x 10 amp</t>
  </si>
  <si>
    <t>HALOPERIDOL 1mg x 40 tbl</t>
  </si>
  <si>
    <t>HEMOROL x 12 czopków</t>
  </si>
  <si>
    <t>HEPARINUM 25 tys.j.m./5ml inj x10 fiol</t>
  </si>
  <si>
    <t>HYDROCHLOROTHIAZIDUM 0,025g x 30tbl</t>
  </si>
  <si>
    <t>HALOPERIDOL 5mg x 30tbl</t>
  </si>
  <si>
    <t>HYDROCORTISONUM 1% krem 15g</t>
  </si>
  <si>
    <t>HYDROCORTISONUM 20mg x 20 tbl</t>
  </si>
  <si>
    <t>BENCYCLANEfumarate 100mg x60tbl</t>
  </si>
  <si>
    <t>HYDROXYZINUM 10mg x 30 tbl</t>
  </si>
  <si>
    <t>HYDROXYZINUM 100mg /2ml x 5 amp</t>
  </si>
  <si>
    <t>HYDROXYZINUM 25mg x 30 tbl</t>
  </si>
  <si>
    <t>HYDROXYZINUM syrop 10mg/5ml 250 ml</t>
  </si>
  <si>
    <t>IBUPROFENUM 0,2g x 60 tbl</t>
  </si>
  <si>
    <t>KALIUM CHLORATUM prolongatum391mg jonowKx30tbl</t>
  </si>
  <si>
    <t>PANCREATIN 25000J 300mg x20 kaps</t>
  </si>
  <si>
    <t>LAKCID x 50 amp</t>
  </si>
  <si>
    <t>LAKCID forte x10amp</t>
  </si>
  <si>
    <t>LACTULOSUM syrop 150 ml 7,5g/15ml</t>
  </si>
  <si>
    <t>LIDOCAINE 10% 38g aerozol</t>
  </si>
  <si>
    <t xml:space="preserve"> LIDOCAINUM hydrochloride cum noradren 2% /2ml x10amp</t>
  </si>
  <si>
    <t>LIGNOCAINUM hydrochloricum 2% żel „A”</t>
  </si>
  <si>
    <t>LIGNOCAINUM hydrochloricum 2% żel „U”</t>
  </si>
  <si>
    <t>LINOMAG krem 20% 30g</t>
  </si>
  <si>
    <t>LITHIUM CARBONATE 0,25g  x 60 tbl</t>
  </si>
  <si>
    <t>LOPERAMIDE 0,002g x 30 tbl</t>
  </si>
  <si>
    <t>LORAZEPAM 1mg x 25 tbl</t>
  </si>
  <si>
    <t>LORAZEPAM 2,5mg x 25 tbl</t>
  </si>
  <si>
    <t>PHENOBARBITAL 0,015g x 10 czopków</t>
  </si>
  <si>
    <t>PHENOBARBITAL 0,015g x 10 tbl</t>
  </si>
  <si>
    <t>PHENOBARBITAL 0,1g x 10 tbl</t>
  </si>
  <si>
    <t>METHYLPREDNISOLONE 0,004g x 30 tbl</t>
  </si>
  <si>
    <t>MESALAZINUM 0,25g x 100 tbl</t>
  </si>
  <si>
    <t>THIAMAZOLE 5mg x 50 tbl</t>
  </si>
  <si>
    <t>METOPROLOL TARTRATE 0,05g x 30 tbl</t>
  </si>
  <si>
    <t>MESALAZINE 250mg x 10 czopków</t>
  </si>
  <si>
    <t>METOCLOPRAMIDUM 0,01g x 50 tbl</t>
  </si>
  <si>
    <t>METRONIDAZOL 0,25g x 20 tbl</t>
  </si>
  <si>
    <t>MOLSIDOMINA 0,004g x 30 tbl</t>
  </si>
  <si>
    <t>MOLSIDOMINA 0,002g x 30 tbl</t>
  </si>
  <si>
    <t>IBUPROFENUM 0,4g x20tbl</t>
  </si>
  <si>
    <t>BUDESONIDE 200mg x 60 caps do inhalacji</t>
  </si>
  <si>
    <t>NALOXONUM hydrochloridum 0,4mg/1ml x 10 amp</t>
  </si>
  <si>
    <t>NATRIUM BICARBONICUM 8,4% 20 ml x 10 amp</t>
  </si>
  <si>
    <t>MANUSAN 4% 500ml</t>
  </si>
  <si>
    <t>NIFUROKSAZYD 0,1g x 24 tbl</t>
  </si>
  <si>
    <t>NIFUROKSAZYD susp 90ml</t>
  </si>
  <si>
    <t>PIRACETAM 3g/15ml x 4 amp</t>
  </si>
  <si>
    <t>PIRACETAM 1g/5ml x 12 amp</t>
  </si>
  <si>
    <t>NITRAZEPAM 5mg x 20 tbl</t>
  </si>
  <si>
    <t>NITRENDYPIN 10mg x 30 tbl</t>
  </si>
  <si>
    <t>NITRENDYPIN 20mg x 30 tbl</t>
  </si>
  <si>
    <t>DROTAVERINE h/chlor. 40mg x 40 tbl</t>
  </si>
  <si>
    <t>HIPP ORS kleik marchwiowo ryzowy 200 200ml</t>
  </si>
  <si>
    <t>AMIODARONE h/chlor. 0,2g x 60 tbl</t>
  </si>
  <si>
    <t>DILTIAZEM h /chlor. 60Mg x 60 tbl</t>
  </si>
  <si>
    <t>ACIDUM FOLICUM 5mg x30tbl</t>
  </si>
  <si>
    <t>PAPAVERINUM hydrochloricum 0,04g/2ml x 10 amp</t>
  </si>
  <si>
    <t>METAMIZOLE sodium 0,5g x 6 tbl</t>
  </si>
  <si>
    <t>PYOCTANINUM 1% roztwór wodny 20ml</t>
  </si>
  <si>
    <t>PYOCTANINUM 1% roztwór spirytusowy 20ml</t>
  </si>
  <si>
    <t>GLYCEROLI TRINITRAS 0,01g/10ml x 10 amp</t>
  </si>
  <si>
    <t>PERAZINUM 0,025g x 20 tbl</t>
  </si>
  <si>
    <t>PERAZINUM 0,1g x 30 tbl</t>
  </si>
  <si>
    <t>ANTAZOLINE 0,1g x 10 amp</t>
  </si>
  <si>
    <t>PIRACETAM 1,2g x 60 tbl</t>
  </si>
  <si>
    <t>PIRACETAM 0,8g x 60 tbl</t>
  </si>
  <si>
    <t>PIRACETAM 0,4g x 60 caps</t>
  </si>
  <si>
    <t>PENTOXIFYLLINUM 0,3g/15ml x 10 amp</t>
  </si>
  <si>
    <t>PENTOXIFYLLINUM prolongatum 0,4g x 60 tbl</t>
  </si>
  <si>
    <t>PROPAFENONE h/chlor. 0,15g x 60 tbl</t>
  </si>
  <si>
    <t>ACIDUM ACETYLSALICYLICUM S 0,3g x 20 tbl</t>
  </si>
  <si>
    <t>PROTIFAR 225g puszka</t>
  </si>
  <si>
    <t>OPIPRAMOL h/chlor. 50mg x 20 tbl</t>
  </si>
  <si>
    <t>PROMAZINE h/chlor. 0,025g x 60 tbl</t>
  </si>
  <si>
    <t>PROMAZINE h/chlor. 0,05g x 60 tbl</t>
  </si>
  <si>
    <t>PROPRANOLOL h/chlor  0,01g x 50 tbl</t>
  </si>
  <si>
    <t>PROPRANOLOL h/chlor. 0,04g x 50 tbl</t>
  </si>
  <si>
    <t>PYRANTELUM 0,25g x 3 tbl</t>
  </si>
  <si>
    <t>PYRANTELUM 0,05g/1ml 15ml</t>
  </si>
  <si>
    <t>PROGESTERONUM 50mgx30tbl dopochwowych</t>
  </si>
  <si>
    <t>RANITIDINUM  0,15g x 60 tbl</t>
  </si>
  <si>
    <t>DIAZEPAMUM 10mg/2,5ml – mikrowlew doodbyt. x 5 szt</t>
  </si>
  <si>
    <t>SACHOL żel stomatologiczny</t>
  </si>
  <si>
    <t>RANITIDINE 0,05g/2ml x 5 amp</t>
  </si>
  <si>
    <t>DIOSMECTITE 3g saszetki x 30 szt</t>
  </si>
  <si>
    <t>ACEBUTOLOLUM 0,2g x 30 tbl</t>
  </si>
  <si>
    <t>ISOSORBIDE DINITRATE 10mg x 60 tbl</t>
  </si>
  <si>
    <t>SPIRONOLACTONUM 0,025g x 100 tbl</t>
  </si>
  <si>
    <t>SPIRONOLACTONUM 0,1g x 30 tbl</t>
  </si>
  <si>
    <t>VERAPAMILI h/chlor. 120mg x 20 tbl</t>
  </si>
  <si>
    <t>VERAPAMILI h/chlor. 40 mg x 20 tbl</t>
  </si>
  <si>
    <t>VERAPAMILI h/chlor. 80mg x 20 tbl</t>
  </si>
  <si>
    <t>VERAPAMILI h/chlor.prolongatum 240mg x 20 tbl</t>
  </si>
  <si>
    <t>SULFACETAMIDUM 10% 0,5ml x 12 poj. Opht.</t>
  </si>
  <si>
    <t>SULFACETAMIDUM HEC 10% 10 ml</t>
  </si>
  <si>
    <t>TIALORID mite x 50 tbl</t>
  </si>
  <si>
    <t>SULPIRIDUM 0,05g x 24 caps</t>
  </si>
  <si>
    <t>SULPIRIDUM  0,1g x 24 caps</t>
  </si>
  <si>
    <t>SULPIRIDUM  0,2g x 12 caps</t>
  </si>
  <si>
    <t>PŁYN LUGOLA wodny40g oral</t>
  </si>
  <si>
    <t>TIALORID x 50 tbl</t>
  </si>
  <si>
    <t>TORMENTILE forte maść 20g</t>
  </si>
  <si>
    <t>TRAMADOLI h/chlor. 0,05g x 20 caps</t>
  </si>
  <si>
    <t>TRAMADOLI h/chlor. krople 96ml 100mg/ml</t>
  </si>
  <si>
    <t>TRAMADOLI h/chlor  krople 10 ml</t>
  </si>
  <si>
    <t>TROPICAMIDUM 0,5% 10ml gutt.opht.</t>
  </si>
  <si>
    <t>TROPICAMIDUM 1% 10 ml gutt.opht.</t>
  </si>
  <si>
    <t>MEBENDAZOLUM 100mg x 6 tbl</t>
  </si>
  <si>
    <t>RETINOLpalmitate A krople 10 ml</t>
  </si>
  <si>
    <t>TRILAC 1600mln/caps x 20 szt</t>
  </si>
  <si>
    <t>THIAMINI h/chlor. B1 25mg/1ml x 10 amp</t>
  </si>
  <si>
    <t>RIFAXIMIN  200mg x 12tbl</t>
  </si>
  <si>
    <t>PYRIDOXINI h/chlor B6 50mg/2ml x 5 amp</t>
  </si>
  <si>
    <t>ACIDUM ASCORBICUM 500mg/5ml x 10 amp</t>
  </si>
  <si>
    <t>COLECALCIFEROL D3 krople 10ml</t>
  </si>
  <si>
    <t>TOCOPHEROL acetate E krople 10ml</t>
  </si>
  <si>
    <t>PHYTOMENADIONUM  10mg x 30 tbl</t>
  </si>
  <si>
    <t xml:space="preserve">ETEKSYLAN DABIGATRANU 110 mg </t>
  </si>
  <si>
    <t>tabl</t>
  </si>
  <si>
    <t>NATRIUM CHLORATUM 0,9% 5 ml x 100 amp</t>
  </si>
  <si>
    <t>PHYTOMENADIONUM 0,01g/1ml x 10 amp</t>
  </si>
  <si>
    <t>Zadanie 76</t>
  </si>
  <si>
    <t>SILVER SULFATHIAZOLE krem2% 40g</t>
  </si>
  <si>
    <t>SILVER SULFATHIAZOLE krem 2% 400g</t>
  </si>
  <si>
    <t>CIPROFLOXACIN 1% 20 ml x 10 AMP.</t>
  </si>
  <si>
    <t>ATROPINUM SULFURICUM 0,001g x 10 amp /1ml</t>
  </si>
  <si>
    <t>CALCIUM gluconat. 10% 10 ml x 50 amp</t>
  </si>
  <si>
    <t>SUXAMETHONIUMchloride 0,2gx10amp</t>
  </si>
  <si>
    <t>CALCIUM CHLORATUM 10% 10ml x 10 amp</t>
  </si>
  <si>
    <t>HYDROCORTISONUM 100 mg x5 amp</t>
  </si>
  <si>
    <t>HYDROCORTISONUM 25mg x 5amp</t>
  </si>
  <si>
    <t>DEXAMETHASONI phosphas 8mg x10amp 2ml</t>
  </si>
  <si>
    <t>DEXAMETHASONI phosphas 4mg/ml x10amp</t>
  </si>
  <si>
    <t>NORADRENALINUM 1mg/1ml x10amp</t>
  </si>
  <si>
    <t>LIGNOCAINUM hydrochloricum 1% 2ml x 10 amp</t>
  </si>
  <si>
    <t>LIGNOCAINUM hyrochloricum 1% 20ml x 5 amp</t>
  </si>
  <si>
    <t>LIGNOCAINUM hydrochloricum 2% 20ml x 5 amp</t>
  </si>
  <si>
    <t>LIGNOCAINUM hydrochloricum 2% 2 ml x 10 amp</t>
  </si>
  <si>
    <t>MAGNESIUM SULFURICUM 20% 10 ml x 10 amp</t>
  </si>
  <si>
    <t>METOCLOPRAMIDUM 0,01g/2ml x 5 amp</t>
  </si>
  <si>
    <t>MOVA NITRAT PIPETTE 10mg/ml x 50szt</t>
  </si>
  <si>
    <t>NEOMYCIN sulfate aerozol 55ml 32g</t>
  </si>
  <si>
    <t>DIAZEPAMUM 10mg/2ml  x 50 amp</t>
  </si>
  <si>
    <t>DIAZEPAMUM 2mg x 20 tbl</t>
  </si>
  <si>
    <t>DIAZEPAMUM  5mg x 20 tbl</t>
  </si>
  <si>
    <t>DIAZEPAMUM  2mg/5ml zawiesina 100ml</t>
  </si>
  <si>
    <t>DIAZEPAMUM 5mg/2,5ml – mikrowlew doodbyt x 5szt</t>
  </si>
  <si>
    <t>TERLIPRESSINUM 1mgx5amp po 8,5ml</t>
  </si>
  <si>
    <t>RENAGEL 800mg x 180 tbl</t>
  </si>
  <si>
    <t>TRAMADOLI  h/chlor. 50mg/1ml x 5 amp</t>
  </si>
  <si>
    <t>TRAMADOLI h/chlor.100mg x 5 amp</t>
  </si>
  <si>
    <t>CYANOCOBALAMINUM B12 1000mcg/2ml x 5 amp</t>
  </si>
  <si>
    <t>CYANOCOBALAMINUM  B12 100mcg/ml x 10 amp</t>
  </si>
  <si>
    <t>COLISTIN 1000000 j.m. X 20 amp</t>
  </si>
  <si>
    <t>AMPICILLIN 500mg inj</t>
  </si>
  <si>
    <t>MORPHINI SULFAS 20mg/1ml x 10 amp</t>
  </si>
  <si>
    <t>88</t>
  </si>
  <si>
    <t>MORPHINI SULFAS 10mg/1ml x 10 amp</t>
  </si>
  <si>
    <t>10</t>
  </si>
  <si>
    <t>MORPHINI spinal 0,1% 1mg/1ml x10amp 2ml</t>
  </si>
  <si>
    <t>2</t>
  </si>
  <si>
    <t>Zadanie 77</t>
  </si>
  <si>
    <t>FUROSEMIDUM 0,02g/2ml x 5 amp</t>
  </si>
  <si>
    <t>FUROSEMIDUM 0,02g/2ml x 50 amp</t>
  </si>
  <si>
    <t>Zadanie 78</t>
  </si>
  <si>
    <t>KALIUM CHLORATUM 15% 20 ml x 10 amp</t>
  </si>
  <si>
    <t>Zadanie 79</t>
  </si>
  <si>
    <t>METRONIDAZOL 0,5% płyn do infuzji a 100ml</t>
  </si>
  <si>
    <t>Zadanie 80</t>
  </si>
  <si>
    <t>NATRIUM CHLORATUM 0,9% 10 ml x 100 amp</t>
  </si>
  <si>
    <t>NATRIUM CHLORATUM 10% 10ml x 100 amp</t>
  </si>
  <si>
    <t>Zadanie 81</t>
  </si>
  <si>
    <r>
      <t xml:space="preserve">NATRIUM CHLORATUM 0,9% 1000ml </t>
    </r>
    <r>
      <rPr>
        <sz val="11"/>
        <color indexed="8"/>
        <rFont val="Times New Roman CE"/>
      </rPr>
      <t>10fl</t>
    </r>
  </si>
  <si>
    <t>Zadanie 82</t>
  </si>
  <si>
    <t>NEOSTIGMINE METHYLSULFATE 0,5mg/1ml x 10 amp</t>
  </si>
  <si>
    <t>Zadanie 83</t>
  </si>
  <si>
    <t>METAMIZOLUM natricum 2,5g/5ml x 5 amp</t>
  </si>
  <si>
    <t>CLOMIPRAMINI hydroch. 25mg x 30 tbl</t>
  </si>
  <si>
    <t>BETAMETHASONE disodium phosphate 4mg/1ml inj.</t>
  </si>
  <si>
    <t>CLOZAPINUM 100mg x 50 tbl</t>
  </si>
  <si>
    <t>PARACETAMOL 125mg x 10 supp</t>
  </si>
  <si>
    <t>PARACETAMOL 250mg x 10 supp</t>
  </si>
  <si>
    <t>PARACETAMOL 500mg x 10 supp</t>
  </si>
  <si>
    <t>PARACETAMOL 100mg/ml 30ml krople</t>
  </si>
  <si>
    <t>MEMANTYNA 10mg x56tbl</t>
  </si>
  <si>
    <t>MILGAMMA N 2ml x 5 amp</t>
  </si>
  <si>
    <t>MIRTAZAPINUM 30mg x 30 tbl</t>
  </si>
  <si>
    <t>SALBUTAMOLUM 100mcg/dawkę x 200 dawek aerozol</t>
  </si>
  <si>
    <t>AZITROMYCIN 500mg x 5 amp</t>
  </si>
  <si>
    <t>ORNITHINI aspartas  500mg/5ml x 10 amp</t>
  </si>
  <si>
    <t>MAGNESIUM carbonas 500mg x60tbl</t>
  </si>
  <si>
    <t>UROSEPT x30tbl</t>
  </si>
  <si>
    <t>IBUPROFENUM forte 200mg/5ml syrop 100 ml</t>
  </si>
  <si>
    <t>VITAMINUM K1 2mgx20kps (twist off )</t>
  </si>
  <si>
    <t>BISOPROLOL 2,5mg x30tbl</t>
  </si>
  <si>
    <t>CIPROFLOXACINUM 1%10mlx10amp</t>
  </si>
  <si>
    <t>PARACETAMOL 0,3g x20tbl</t>
  </si>
  <si>
    <t>NATRIUM chlor.hipertonic 5ml x30 amp</t>
  </si>
  <si>
    <t>NUTRAMIGEN LGG lipil 400g</t>
  </si>
  <si>
    <t>MEMANTYNA 20 mg x 56tbl</t>
  </si>
  <si>
    <t>FENTANYLUM 25mcg/h x 5 plastrów</t>
  </si>
  <si>
    <t>FENTANYLUM 50mcg/h x 5 plastrów</t>
  </si>
  <si>
    <t>FENTANYLUM 100mcg/h x 5 plastrów</t>
  </si>
  <si>
    <t>FENTANYLUM 75mcg/h x 5 plastrów</t>
  </si>
  <si>
    <t>FENTANYLUM  0,1mg/2ml x 50 amp</t>
  </si>
  <si>
    <t>Zadanie 87</t>
  </si>
  <si>
    <t>ALBUMINY 20% a 100ml</t>
  </si>
  <si>
    <t>ALBUMINY 20% a 50ml</t>
  </si>
  <si>
    <t>Zadanie 88</t>
  </si>
  <si>
    <t>IMMUNOGLOBULIN a 2,5g</t>
  </si>
  <si>
    <t>IMMUNOGLOBULIN a 5g</t>
  </si>
  <si>
    <t>Zadanie 89</t>
  </si>
  <si>
    <t>AMOXICILLIN+CLAVULANIC ACID 2,2g inj</t>
  </si>
  <si>
    <t>Zadanie 90</t>
  </si>
  <si>
    <t>ACIDUM BORICUM</t>
  </si>
  <si>
    <t>kg</t>
  </si>
  <si>
    <t>AMINOPHYLLINUM a 10g</t>
  </si>
  <si>
    <t>AMMONIUM BROMATUM a250g</t>
  </si>
  <si>
    <t>ARGENTUM NITRICUM a50g</t>
  </si>
  <si>
    <t>CALCIUM CARBONICUM PRAECIP</t>
  </si>
  <si>
    <t>CARBO MEDICINALIS SUBST a50g.</t>
  </si>
  <si>
    <t>CHLORHEXIDINUM GLUCONICUM 20% 500,0</t>
  </si>
  <si>
    <t>FORMALINA 10%</t>
  </si>
  <si>
    <t>DETREOMYCINUM a 10g</t>
  </si>
  <si>
    <t>EPHEDRINUM H.CHL.a 10g</t>
  </si>
  <si>
    <t>EUCERINA bezwodna 1000 g</t>
  </si>
  <si>
    <t>FLUORESCEIN 5g substancja</t>
  </si>
  <si>
    <t>Opk</t>
  </si>
  <si>
    <t>FORMALDEHYDUM 35%</t>
  </si>
  <si>
    <t>GLUCOSUM</t>
  </si>
  <si>
    <t>GLYCEROLUM 86% PŁYN</t>
  </si>
  <si>
    <t>SPIRYTUS skazony hibitanem 0,5%</t>
  </si>
  <si>
    <t>litr</t>
  </si>
  <si>
    <t>HYDROCORTISONUM a 10g</t>
  </si>
  <si>
    <t>JODUM a 10g</t>
  </si>
  <si>
    <t>JODYNA plyn 800g</t>
  </si>
  <si>
    <t>KALIUM BROMATUM</t>
  </si>
  <si>
    <t>KALIUM CHLORATUM a 25g</t>
  </si>
  <si>
    <t>KALIUM HYPERMANGANICUM a 5g</t>
  </si>
  <si>
    <t>KALIUM JODATUM a100g</t>
  </si>
  <si>
    <t>KALIUM NITRICUM a 10g</t>
  </si>
  <si>
    <t>LANOLINUM ANHYDRICUM</t>
  </si>
  <si>
    <t>LIGNOCAINUM HYDROCHLORICUM a 10g</t>
  </si>
  <si>
    <t>MAGNESIUM SULFURICUM CRISTAL.100g</t>
  </si>
  <si>
    <t>NATRIUM BENZOICUM SUBST a100g</t>
  </si>
  <si>
    <t>NATRIUM BICARBONICUM 500g</t>
  </si>
  <si>
    <t>NATRIUM BROMATUM</t>
  </si>
  <si>
    <t>NATRIUM CHLORATUM</t>
  </si>
  <si>
    <t>NATRIUM CITRICUM</t>
  </si>
  <si>
    <t>NATRIUM TETRABORICUM 100g</t>
  </si>
  <si>
    <t>NEOMYCINUM SULFURIC. 10G</t>
  </si>
  <si>
    <t>NEOSPASMINUM 150g</t>
  </si>
  <si>
    <t>NYSTATYNA a10g</t>
  </si>
  <si>
    <t>OLEUM CACAO a100g</t>
  </si>
  <si>
    <t>OLEUM RICINI</t>
  </si>
  <si>
    <t>PARAFFINUM LIQUIDUM 800g</t>
  </si>
  <si>
    <t>PARAFFINUM SOLIDUM</t>
  </si>
  <si>
    <t>PERHYDROL 30%</t>
  </si>
  <si>
    <t xml:space="preserve">kg </t>
  </si>
  <si>
    <t>PYOCTAMINUM COERULEUM a10g</t>
  </si>
  <si>
    <t>SACCHARUM LACTIS 100g</t>
  </si>
  <si>
    <t>SEPTYL  a  1 LITR</t>
  </si>
  <si>
    <t>ACIDUM CITRICUM 100g</t>
  </si>
  <si>
    <t>SILOL 350f a 150,0</t>
  </si>
  <si>
    <t>TALCUM</t>
  </si>
  <si>
    <t>TINCTURA VALERIANAE 800g</t>
  </si>
  <si>
    <t>WAZELINA BIAŁA</t>
  </si>
  <si>
    <t>WAZELINA ŻÓŁTA</t>
  </si>
  <si>
    <t>ZINCUM OXYDATUM</t>
  </si>
  <si>
    <t>METHYLENUM COERULEUM a 10,0 g</t>
  </si>
  <si>
    <t>Zadanie 91</t>
  </si>
  <si>
    <t>Emulsja tłuszczowa do żywienia pozajelitowego 20% 100ml</t>
  </si>
  <si>
    <t>NUTRIFLEX LIPID PLUS 1875ml lub Multimel N7-1000 E  2000ml</t>
  </si>
  <si>
    <t>NUTRIFLEX LIPID PERI 2500ml lub Kabiven Peripheral 2400 ml</t>
  </si>
  <si>
    <t>NUTRIFLEX OMEGA SPECJAL 625ml  lub  SmofKabiven 493 ml</t>
  </si>
  <si>
    <t>Zadanie 92</t>
  </si>
  <si>
    <t>INJ. GLUCOSI 5% a 500ml</t>
  </si>
  <si>
    <t>INJ. NATRII CHLORATI 0,9% a 500ml</t>
  </si>
  <si>
    <t>INJ. NATRII CHLORATI 0,9% a 100ml</t>
  </si>
  <si>
    <t>INJ. NATRII CHLORATI 0,9% a 250ml</t>
  </si>
  <si>
    <t>Zadanie 93</t>
  </si>
  <si>
    <t xml:space="preserve">PŁYN WIELOELEKTROLITOWY a 500ml,                    </t>
  </si>
  <si>
    <t>Zadanie 94</t>
  </si>
  <si>
    <t>PŁYN RINGERA 500ml</t>
  </si>
  <si>
    <t>Zadanie 95</t>
  </si>
  <si>
    <t>PŁYN wieloelektrolitowy zbilansowany izotoniczny,</t>
  </si>
  <si>
    <t>Zadanie 96</t>
  </si>
  <si>
    <t>Źelatyna roztwór do infuzji o zawartości żelatyny 3-4 g na 100 ml, op 500 ml</t>
  </si>
  <si>
    <t>POTASSIUM chloride 0,3% roztwór z 0,9% NaCL 500ml</t>
  </si>
  <si>
    <t>Zadanie 97</t>
  </si>
  <si>
    <r>
      <t xml:space="preserve">Preparat do żywienia dojelitowego 500ml o smaku wanilii </t>
    </r>
    <r>
      <rPr>
        <i/>
        <strike/>
        <sz val="11"/>
        <color rgb="FFFF0000"/>
        <rFont val="Times New Roman CE"/>
      </rPr>
      <t/>
    </r>
  </si>
  <si>
    <t>Preparat do żywienia dojelitowego z zawartośćią glutaminy i kwasów omega-3  typu : Nutricomp/Reconvan 500ml</t>
  </si>
  <si>
    <t>HYDROXYETYLOSCROBIA 6%500ml 130/0,4</t>
  </si>
  <si>
    <t>1</t>
  </si>
  <si>
    <t>Zadanie 86</t>
  </si>
  <si>
    <t>Multimel/Nutriflex N7-1000E/ 1000ml</t>
  </si>
  <si>
    <t>Multimel/Nitriflex N7-1000E/ 2000ml</t>
  </si>
  <si>
    <t>Multimel/Nutriflex N7-1000E/ 1500ml</t>
  </si>
  <si>
    <t>Multimel/Nutriflex N5-800E/ 2000ml</t>
  </si>
  <si>
    <t>Multimel/Nutriflex N4-550E/ 2000ml</t>
  </si>
  <si>
    <t>Heparyna drobnocząsteczkowa 2850j.m./0,3mlX10amp</t>
  </si>
  <si>
    <t>Heparyna drobnocząsteczkowa 3800j.m./0,4mlx10amp</t>
  </si>
  <si>
    <t>Heparyna drobnocząsteczkowa 5700j.m./0,6mlx10amp</t>
  </si>
  <si>
    <t>Heparyna drobnoczasteczkowa 7600j.m./0,8mlx10amp</t>
  </si>
  <si>
    <t>GLIMEPIRIDE4mg x30tbl</t>
  </si>
  <si>
    <t>Heparyna drobnocząsteczkowa 9500j.m/1,0 ml,  5mlx10fiol</t>
  </si>
  <si>
    <t>Zadanie  84</t>
  </si>
  <si>
    <t>Zadanie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</si>
</sst>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indexed="8"/>
      <name val="Arial"/>
    </font>
    <font>
      <b/>
      <sz val="12"/>
      <color indexed="8"/>
      <name val="Times New Roman"/>
      <family val="1"/>
      <charset val="238"/>
    </font>
    <font>
      <b/>
      <sz val="9"/>
      <color indexed="8"/>
      <name val="Times New Roman CE"/>
    </font>
    <font>
      <sz val="10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1"/>
      <color indexed="8"/>
      <name val="Times New Roman CE"/>
    </font>
    <font>
      <sz val="12"/>
      <color indexed="8"/>
      <name val="Times New Roman CE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 CE"/>
    </font>
    <font>
      <sz val="10"/>
      <color theme="1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 CE"/>
    </font>
    <font>
      <sz val="10"/>
      <name val="Arial"/>
      <family val="2"/>
      <charset val="238"/>
    </font>
    <font>
      <sz val="10"/>
      <color indexed="16"/>
      <name val="Arial"/>
      <family val="2"/>
      <charset val="238"/>
    </font>
    <font>
      <sz val="11"/>
      <color indexed="8"/>
      <name val="Arial CE"/>
    </font>
    <font>
      <i/>
      <strike/>
      <sz val="11"/>
      <color rgb="FFFF0000"/>
      <name val="Times New Roman CE"/>
    </font>
    <font>
      <sz val="11"/>
      <color indexed="8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4"/>
      </left>
      <right/>
      <top style="thin">
        <color indexed="8"/>
      </top>
      <bottom style="thin">
        <color indexed="1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11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/>
    <xf numFmtId="0" fontId="0" fillId="2" borderId="1" xfId="0" applyFont="1" applyFill="1" applyBorder="1" applyAlignment="1"/>
    <xf numFmtId="3" fontId="0" fillId="2" borderId="1" xfId="0" applyNumberFormat="1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3" fontId="0" fillId="2" borderId="4" xfId="0" applyNumberFormat="1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vertical="center"/>
    </xf>
    <xf numFmtId="2" fontId="0" fillId="2" borderId="10" xfId="0" applyNumberFormat="1" applyFont="1" applyFill="1" applyBorder="1" applyAlignment="1">
      <alignment horizontal="right" vertical="center"/>
    </xf>
    <xf numFmtId="0" fontId="0" fillId="2" borderId="10" xfId="0" applyFont="1" applyFill="1" applyBorder="1" applyAlignment="1"/>
    <xf numFmtId="3" fontId="0" fillId="2" borderId="10" xfId="0" applyNumberFormat="1" applyFont="1" applyFill="1" applyBorder="1" applyAlignment="1"/>
    <xf numFmtId="0" fontId="0" fillId="2" borderId="13" xfId="0" applyFont="1" applyFill="1" applyBorder="1" applyAlignment="1"/>
    <xf numFmtId="49" fontId="4" fillId="2" borderId="10" xfId="0" applyNumberFormat="1" applyFont="1" applyFill="1" applyBorder="1" applyAlignment="1">
      <alignment horizontal="left" vertical="center"/>
    </xf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0" fontId="4" fillId="2" borderId="15" xfId="0" applyFont="1" applyFill="1" applyBorder="1" applyAlignment="1">
      <alignment horizontal="left" vertical="center"/>
    </xf>
    <xf numFmtId="3" fontId="0" fillId="2" borderId="15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4" fillId="2" borderId="1" xfId="0" applyFont="1" applyFill="1" applyBorder="1" applyAlignment="1">
      <alignment horizontal="left" vertical="center"/>
    </xf>
    <xf numFmtId="0" fontId="1" fillId="2" borderId="15" xfId="0" applyFont="1" applyFill="1" applyBorder="1" applyAlignmen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/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/>
    <xf numFmtId="49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left" wrapText="1"/>
    </xf>
    <xf numFmtId="49" fontId="5" fillId="2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vertical="center" wrapText="1"/>
    </xf>
    <xf numFmtId="0" fontId="0" fillId="2" borderId="17" xfId="0" applyFont="1" applyFill="1" applyBorder="1" applyAlignment="1"/>
    <xf numFmtId="0" fontId="0" fillId="2" borderId="19" xfId="0" applyFont="1" applyFill="1" applyBorder="1" applyAlignment="1"/>
    <xf numFmtId="0" fontId="0" fillId="2" borderId="20" xfId="0" applyFont="1" applyFill="1" applyBorder="1" applyAlignment="1"/>
    <xf numFmtId="49" fontId="4" fillId="2" borderId="21" xfId="0" applyNumberFormat="1" applyFont="1" applyFill="1" applyBorder="1" applyAlignment="1">
      <alignment horizontal="left" vertical="center"/>
    </xf>
    <xf numFmtId="0" fontId="0" fillId="2" borderId="22" xfId="0" applyFont="1" applyFill="1" applyBorder="1" applyAlignment="1"/>
    <xf numFmtId="3" fontId="0" fillId="2" borderId="7" xfId="0" applyNumberFormat="1" applyFont="1" applyFill="1" applyBorder="1" applyAlignment="1"/>
    <xf numFmtId="0" fontId="0" fillId="2" borderId="21" xfId="0" applyFont="1" applyFill="1" applyBorder="1" applyAlignment="1"/>
    <xf numFmtId="0" fontId="4" fillId="2" borderId="22" xfId="0" applyFont="1" applyFill="1" applyBorder="1" applyAlignment="1">
      <alignment horizontal="left" vertical="center"/>
    </xf>
    <xf numFmtId="3" fontId="0" fillId="2" borderId="22" xfId="0" applyNumberFormat="1" applyFont="1" applyFill="1" applyBorder="1" applyAlignment="1"/>
    <xf numFmtId="0" fontId="0" fillId="2" borderId="24" xfId="0" applyFont="1" applyFill="1" applyBorder="1" applyAlignment="1"/>
    <xf numFmtId="3" fontId="0" fillId="2" borderId="26" xfId="0" applyNumberFormat="1" applyFont="1" applyFill="1" applyBorder="1" applyAlignment="1"/>
    <xf numFmtId="3" fontId="0" fillId="2" borderId="23" xfId="0" applyNumberFormat="1" applyFont="1" applyFill="1" applyBorder="1" applyAlignment="1"/>
    <xf numFmtId="0" fontId="3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/>
    <xf numFmtId="0" fontId="3" fillId="2" borderId="7" xfId="0" applyNumberFormat="1" applyFont="1" applyFill="1" applyBorder="1" applyAlignment="1"/>
    <xf numFmtId="2" fontId="0" fillId="2" borderId="7" xfId="0" applyNumberFormat="1" applyFont="1" applyFill="1" applyBorder="1" applyAlignment="1">
      <alignment horizontal="right" vertical="center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wrapText="1"/>
    </xf>
    <xf numFmtId="3" fontId="0" fillId="2" borderId="28" xfId="0" applyNumberFormat="1" applyFont="1" applyFill="1" applyBorder="1" applyAlignment="1"/>
    <xf numFmtId="0" fontId="3" fillId="3" borderId="32" xfId="0" applyNumberFormat="1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/>
    <xf numFmtId="0" fontId="3" fillId="3" borderId="33" xfId="0" applyNumberFormat="1" applyFont="1" applyFill="1" applyBorder="1" applyAlignment="1"/>
    <xf numFmtId="2" fontId="0" fillId="3" borderId="33" xfId="0" applyNumberFormat="1" applyFont="1" applyFill="1" applyBorder="1" applyAlignment="1">
      <alignment horizontal="right" vertical="center"/>
    </xf>
    <xf numFmtId="0" fontId="0" fillId="3" borderId="33" xfId="0" applyFont="1" applyFill="1" applyBorder="1" applyAlignment="1"/>
    <xf numFmtId="3" fontId="0" fillId="3" borderId="33" xfId="0" applyNumberFormat="1" applyFont="1" applyFill="1" applyBorder="1" applyAlignment="1"/>
    <xf numFmtId="0" fontId="0" fillId="3" borderId="34" xfId="0" applyFont="1" applyFill="1" applyBorder="1" applyAlignment="1"/>
    <xf numFmtId="0" fontId="0" fillId="3" borderId="7" xfId="0" applyFont="1" applyFill="1" applyBorder="1" applyAlignment="1"/>
    <xf numFmtId="0" fontId="0" fillId="3" borderId="0" xfId="0" applyNumberFormat="1" applyFont="1" applyFill="1" applyAlignment="1"/>
    <xf numFmtId="0" fontId="0" fillId="3" borderId="0" xfId="0" applyFont="1" applyFill="1" applyAlignment="1"/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0" fontId="0" fillId="2" borderId="35" xfId="0" applyFont="1" applyFill="1" applyBorder="1" applyAlignment="1"/>
    <xf numFmtId="3" fontId="0" fillId="2" borderId="36" xfId="0" applyNumberFormat="1" applyFont="1" applyFill="1" applyBorder="1" applyAlignment="1"/>
    <xf numFmtId="0" fontId="0" fillId="2" borderId="36" xfId="0" applyFont="1" applyFill="1" applyBorder="1" applyAlignment="1"/>
    <xf numFmtId="3" fontId="0" fillId="2" borderId="21" xfId="0" applyNumberFormat="1" applyFont="1" applyFill="1" applyBorder="1" applyAlignment="1"/>
    <xf numFmtId="0" fontId="3" fillId="3" borderId="10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vertical="center"/>
    </xf>
    <xf numFmtId="2" fontId="0" fillId="3" borderId="10" xfId="0" applyNumberFormat="1" applyFont="1" applyFill="1" applyBorder="1" applyAlignment="1">
      <alignment horizontal="right" vertical="center"/>
    </xf>
    <xf numFmtId="0" fontId="0" fillId="3" borderId="10" xfId="0" applyFont="1" applyFill="1" applyBorder="1" applyAlignment="1"/>
    <xf numFmtId="3" fontId="0" fillId="3" borderId="10" xfId="0" applyNumberFormat="1" applyFont="1" applyFill="1" applyBorder="1" applyAlignment="1"/>
    <xf numFmtId="49" fontId="4" fillId="2" borderId="7" xfId="0" applyNumberFormat="1" applyFont="1" applyFill="1" applyBorder="1" applyAlignment="1">
      <alignment horizontal="left" vertical="center"/>
    </xf>
    <xf numFmtId="3" fontId="0" fillId="2" borderId="38" xfId="0" applyNumberFormat="1" applyFont="1" applyFill="1" applyBorder="1" applyAlignment="1"/>
    <xf numFmtId="0" fontId="0" fillId="2" borderId="38" xfId="0" applyFont="1" applyFill="1" applyBorder="1" applyAlignment="1"/>
    <xf numFmtId="0" fontId="0" fillId="2" borderId="39" xfId="0" applyFont="1" applyFill="1" applyBorder="1" applyAlignment="1"/>
    <xf numFmtId="0" fontId="4" fillId="2" borderId="36" xfId="0" applyFont="1" applyFill="1" applyBorder="1" applyAlignment="1">
      <alignment horizontal="left" vertical="center"/>
    </xf>
    <xf numFmtId="49" fontId="4" fillId="2" borderId="26" xfId="0" applyNumberFormat="1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/>
    </xf>
    <xf numFmtId="0" fontId="5" fillId="3" borderId="10" xfId="0" applyNumberFormat="1" applyFont="1" applyFill="1" applyBorder="1" applyAlignment="1"/>
    <xf numFmtId="49" fontId="5" fillId="3" borderId="10" xfId="0" applyNumberFormat="1" applyFont="1" applyFill="1" applyBorder="1" applyAlignment="1">
      <alignment horizontal="left" wrapText="1"/>
    </xf>
    <xf numFmtId="0" fontId="0" fillId="2" borderId="37" xfId="0" applyFont="1" applyFill="1" applyBorder="1" applyAlignment="1"/>
    <xf numFmtId="0" fontId="4" fillId="2" borderId="7" xfId="0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/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3" borderId="10" xfId="0" applyNumberFormat="1" applyFont="1" applyFill="1" applyBorder="1" applyAlignment="1">
      <alignment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26" xfId="0" applyNumberFormat="1" applyFont="1" applyFill="1" applyBorder="1" applyAlignment="1">
      <alignment horizontal="center" vertical="center" wrapText="1"/>
    </xf>
    <xf numFmtId="0" fontId="0" fillId="2" borderId="41" xfId="0" applyFont="1" applyFill="1" applyBorder="1" applyAlignment="1"/>
    <xf numFmtId="3" fontId="0" fillId="2" borderId="42" xfId="0" applyNumberFormat="1" applyFont="1" applyFill="1" applyBorder="1" applyAlignment="1"/>
    <xf numFmtId="0" fontId="0" fillId="2" borderId="42" xfId="0" applyFont="1" applyFill="1" applyBorder="1" applyAlignment="1"/>
    <xf numFmtId="49" fontId="4" fillId="2" borderId="27" xfId="0" applyNumberFormat="1" applyFont="1" applyFill="1" applyBorder="1" applyAlignment="1">
      <alignment horizontal="left" vertical="center"/>
    </xf>
    <xf numFmtId="0" fontId="0" fillId="2" borderId="44" xfId="0" applyFont="1" applyFill="1" applyBorder="1" applyAlignment="1"/>
    <xf numFmtId="0" fontId="0" fillId="2" borderId="45" xfId="0" applyFont="1" applyFill="1" applyBorder="1" applyAlignment="1"/>
    <xf numFmtId="0" fontId="0" fillId="2" borderId="46" xfId="0" applyFont="1" applyFill="1" applyBorder="1" applyAlignment="1"/>
    <xf numFmtId="3" fontId="0" fillId="2" borderId="27" xfId="0" applyNumberFormat="1" applyFont="1" applyFill="1" applyBorder="1" applyAlignment="1"/>
    <xf numFmtId="0" fontId="0" fillId="2" borderId="27" xfId="0" applyFont="1" applyFill="1" applyBorder="1" applyAlignment="1"/>
    <xf numFmtId="49" fontId="4" fillId="2" borderId="47" xfId="0" applyNumberFormat="1" applyFont="1" applyFill="1" applyBorder="1" applyAlignment="1">
      <alignment horizontal="left" vertical="center"/>
    </xf>
    <xf numFmtId="0" fontId="0" fillId="2" borderId="48" xfId="0" applyFont="1" applyFill="1" applyBorder="1" applyAlignment="1"/>
    <xf numFmtId="0" fontId="0" fillId="2" borderId="49" xfId="0" applyFont="1" applyFill="1" applyBorder="1" applyAlignment="1"/>
    <xf numFmtId="0" fontId="0" fillId="2" borderId="50" xfId="0" applyFont="1" applyFill="1" applyBorder="1" applyAlignment="1"/>
    <xf numFmtId="3" fontId="0" fillId="2" borderId="43" xfId="0" applyNumberFormat="1" applyFont="1" applyFill="1" applyBorder="1" applyAlignment="1"/>
    <xf numFmtId="0" fontId="0" fillId="2" borderId="43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/>
    <xf numFmtId="3" fontId="0" fillId="3" borderId="1" xfId="0" applyNumberFormat="1" applyFont="1" applyFill="1" applyBorder="1" applyAlignment="1"/>
    <xf numFmtId="0" fontId="10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center"/>
    </xf>
    <xf numFmtId="0" fontId="11" fillId="3" borderId="10" xfId="0" applyNumberFormat="1" applyFont="1" applyFill="1" applyBorder="1" applyAlignment="1"/>
    <xf numFmtId="2" fontId="12" fillId="3" borderId="10" xfId="0" applyNumberFormat="1" applyFont="1" applyFill="1" applyBorder="1" applyAlignment="1">
      <alignment horizontal="right" vertical="center"/>
    </xf>
    <xf numFmtId="0" fontId="12" fillId="3" borderId="10" xfId="0" applyFont="1" applyFill="1" applyBorder="1" applyAlignment="1"/>
    <xf numFmtId="3" fontId="12" fillId="3" borderId="10" xfId="0" applyNumberFormat="1" applyFont="1" applyFill="1" applyBorder="1" applyAlignment="1"/>
    <xf numFmtId="0" fontId="12" fillId="3" borderId="0" xfId="0" applyNumberFormat="1" applyFont="1" applyFill="1" applyAlignment="1"/>
    <xf numFmtId="0" fontId="12" fillId="3" borderId="0" xfId="0" applyFont="1" applyFill="1" applyAlignment="1"/>
    <xf numFmtId="49" fontId="11" fillId="3" borderId="10" xfId="0" applyNumberFormat="1" applyFont="1" applyFill="1" applyBorder="1" applyAlignment="1"/>
    <xf numFmtId="49" fontId="11" fillId="3" borderId="10" xfId="0" applyNumberFormat="1" applyFont="1" applyFill="1" applyBorder="1" applyAlignment="1">
      <alignment horizontal="center" vertical="center" wrapText="1"/>
    </xf>
    <xf numFmtId="0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1" fillId="3" borderId="10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/>
    </xf>
    <xf numFmtId="0" fontId="14" fillId="3" borderId="10" xfId="0" applyNumberFormat="1" applyFont="1" applyFill="1" applyBorder="1" applyAlignment="1"/>
    <xf numFmtId="2" fontId="15" fillId="3" borderId="10" xfId="0" applyNumberFormat="1" applyFont="1" applyFill="1" applyBorder="1" applyAlignment="1">
      <alignment horizontal="right" vertical="center"/>
    </xf>
    <xf numFmtId="0" fontId="15" fillId="3" borderId="10" xfId="0" applyFont="1" applyFill="1" applyBorder="1" applyAlignment="1"/>
    <xf numFmtId="3" fontId="15" fillId="3" borderId="10" xfId="0" applyNumberFormat="1" applyFont="1" applyFill="1" applyBorder="1" applyAlignment="1"/>
    <xf numFmtId="0" fontId="15" fillId="3" borderId="0" xfId="0" applyNumberFormat="1" applyFont="1" applyFill="1" applyAlignment="1"/>
    <xf numFmtId="0" fontId="15" fillId="3" borderId="0" xfId="0" applyFont="1" applyFill="1" applyAlignment="1"/>
    <xf numFmtId="49" fontId="14" fillId="3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vertical="center"/>
    </xf>
    <xf numFmtId="2" fontId="15" fillId="2" borderId="10" xfId="0" applyNumberFormat="1" applyFont="1" applyFill="1" applyBorder="1" applyAlignment="1">
      <alignment horizontal="right" vertical="center"/>
    </xf>
    <xf numFmtId="0" fontId="15" fillId="2" borderId="10" xfId="0" applyFont="1" applyFill="1" applyBorder="1" applyAlignment="1"/>
    <xf numFmtId="3" fontId="15" fillId="2" borderId="10" xfId="0" applyNumberFormat="1" applyFont="1" applyFill="1" applyBorder="1" applyAlignment="1"/>
    <xf numFmtId="0" fontId="15" fillId="0" borderId="0" xfId="0" applyNumberFormat="1" applyFont="1" applyAlignment="1"/>
    <xf numFmtId="0" fontId="15" fillId="0" borderId="0" xfId="0" applyFont="1" applyAlignment="1"/>
    <xf numFmtId="49" fontId="14" fillId="3" borderId="10" xfId="0" applyNumberFormat="1" applyFont="1" applyFill="1" applyBorder="1" applyAlignment="1">
      <alignment vertical="center" wrapText="1"/>
    </xf>
    <xf numFmtId="49" fontId="14" fillId="3" borderId="10" xfId="0" applyNumberFormat="1" applyFont="1" applyFill="1" applyBorder="1" applyAlignment="1">
      <alignment horizontal="center" vertical="center"/>
    </xf>
    <xf numFmtId="0" fontId="14" fillId="3" borderId="10" xfId="0" applyNumberFormat="1" applyFont="1" applyFill="1" applyBorder="1" applyAlignment="1">
      <alignment vertical="center"/>
    </xf>
    <xf numFmtId="0" fontId="0" fillId="3" borderId="5" xfId="0" applyFont="1" applyFill="1" applyBorder="1" applyAlignment="1"/>
    <xf numFmtId="0" fontId="0" fillId="3" borderId="4" xfId="0" applyFont="1" applyFill="1" applyBorder="1" applyAlignment="1"/>
    <xf numFmtId="3" fontId="0" fillId="3" borderId="4" xfId="0" applyNumberFormat="1" applyFont="1" applyFill="1" applyBorder="1" applyAlignment="1"/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31" xfId="0" applyNumberFormat="1" applyFont="1" applyFill="1" applyBorder="1" applyAlignment="1">
      <alignment wrapText="1"/>
    </xf>
    <xf numFmtId="2" fontId="0" fillId="3" borderId="51" xfId="0" applyNumberFormat="1" applyFont="1" applyFill="1" applyBorder="1" applyAlignment="1">
      <alignment horizontal="right" vertical="center"/>
    </xf>
    <xf numFmtId="2" fontId="0" fillId="3" borderId="28" xfId="0" applyNumberFormat="1" applyFont="1" applyFill="1" applyBorder="1" applyAlignment="1">
      <alignment horizontal="right" vertical="center"/>
    </xf>
    <xf numFmtId="0" fontId="0" fillId="3" borderId="28" xfId="0" applyFont="1" applyFill="1" applyBorder="1" applyAlignment="1"/>
    <xf numFmtId="3" fontId="0" fillId="3" borderId="28" xfId="0" applyNumberFormat="1" applyFont="1" applyFill="1" applyBorder="1" applyAlignment="1"/>
    <xf numFmtId="0" fontId="0" fillId="3" borderId="7" xfId="0" applyNumberFormat="1" applyFont="1" applyFill="1" applyBorder="1" applyAlignment="1"/>
    <xf numFmtId="0" fontId="0" fillId="3" borderId="13" xfId="0" applyFont="1" applyFill="1" applyBorder="1" applyAlignment="1"/>
    <xf numFmtId="49" fontId="4" fillId="3" borderId="10" xfId="0" applyNumberFormat="1" applyFont="1" applyFill="1" applyBorder="1" applyAlignment="1">
      <alignment horizontal="left" vertical="center"/>
    </xf>
    <xf numFmtId="0" fontId="0" fillId="3" borderId="14" xfId="0" applyFont="1" applyFill="1" applyBorder="1" applyAlignment="1"/>
    <xf numFmtId="2" fontId="12" fillId="3" borderId="51" xfId="0" applyNumberFormat="1" applyFont="1" applyFill="1" applyBorder="1" applyAlignment="1">
      <alignment horizontal="right" vertical="center"/>
    </xf>
    <xf numFmtId="2" fontId="12" fillId="3" borderId="28" xfId="0" applyNumberFormat="1" applyFont="1" applyFill="1" applyBorder="1" applyAlignment="1">
      <alignment horizontal="right" vertical="center"/>
    </xf>
    <xf numFmtId="0" fontId="12" fillId="3" borderId="28" xfId="0" applyFont="1" applyFill="1" applyBorder="1" applyAlignment="1"/>
    <xf numFmtId="3" fontId="12" fillId="3" borderId="28" xfId="0" applyNumberFormat="1" applyFont="1" applyFill="1" applyBorder="1" applyAlignment="1"/>
    <xf numFmtId="0" fontId="12" fillId="3" borderId="7" xfId="0" applyNumberFormat="1" applyFont="1" applyFill="1" applyBorder="1" applyAlignment="1"/>
    <xf numFmtId="0" fontId="0" fillId="3" borderId="15" xfId="0" applyFont="1" applyFill="1" applyBorder="1" applyAlignment="1"/>
    <xf numFmtId="0" fontId="9" fillId="3" borderId="28" xfId="0" applyFont="1" applyFill="1" applyBorder="1" applyAlignment="1"/>
    <xf numFmtId="49" fontId="5" fillId="3" borderId="10" xfId="0" applyNumberFormat="1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horizontal="left" vertical="center" wrapText="1"/>
    </xf>
    <xf numFmtId="0" fontId="5" fillId="3" borderId="10" xfId="0" applyNumberFormat="1" applyFont="1" applyFill="1" applyBorder="1" applyAlignment="1">
      <alignment vertical="center" wrapText="1"/>
    </xf>
    <xf numFmtId="0" fontId="5" fillId="3" borderId="10" xfId="0" applyNumberFormat="1" applyFont="1" applyFill="1" applyBorder="1" applyAlignment="1">
      <alignment horizontal="right" vertical="center" wrapText="1"/>
    </xf>
    <xf numFmtId="0" fontId="0" fillId="3" borderId="28" xfId="0" applyNumberFormat="1" applyFont="1" applyFill="1" applyBorder="1" applyAlignment="1"/>
    <xf numFmtId="49" fontId="5" fillId="3" borderId="10" xfId="0" applyNumberFormat="1" applyFont="1" applyFill="1" applyBorder="1" applyAlignment="1">
      <alignment vertical="center"/>
    </xf>
    <xf numFmtId="3" fontId="0" fillId="3" borderId="26" xfId="0" applyNumberFormat="1" applyFont="1" applyFill="1" applyBorder="1" applyAlignment="1"/>
    <xf numFmtId="0" fontId="16" fillId="3" borderId="28" xfId="0" applyFont="1" applyFill="1" applyBorder="1" applyAlignment="1"/>
    <xf numFmtId="49" fontId="5" fillId="3" borderId="27" xfId="0" applyNumberFormat="1" applyFont="1" applyFill="1" applyBorder="1" applyAlignment="1">
      <alignment wrapText="1"/>
    </xf>
    <xf numFmtId="49" fontId="4" fillId="3" borderId="28" xfId="0" applyNumberFormat="1" applyFont="1" applyFill="1" applyBorder="1" applyAlignment="1">
      <alignment horizontal="left" vertical="center"/>
    </xf>
    <xf numFmtId="49" fontId="0" fillId="3" borderId="28" xfId="0" applyNumberFormat="1" applyFont="1" applyFill="1" applyBorder="1" applyAlignment="1"/>
    <xf numFmtId="49" fontId="4" fillId="3" borderId="7" xfId="0" applyNumberFormat="1" applyFont="1" applyFill="1" applyBorder="1" applyAlignment="1">
      <alignment horizontal="left" vertical="center"/>
    </xf>
    <xf numFmtId="3" fontId="0" fillId="3" borderId="7" xfId="0" applyNumberFormat="1" applyFont="1" applyFill="1" applyBorder="1" applyAlignment="1"/>
    <xf numFmtId="49" fontId="0" fillId="3" borderId="7" xfId="0" applyNumberFormat="1" applyFont="1" applyFill="1" applyBorder="1" applyAlignment="1"/>
    <xf numFmtId="0" fontId="0" fillId="3" borderId="39" xfId="0" applyFont="1" applyFill="1" applyBorder="1" applyAlignment="1"/>
    <xf numFmtId="49" fontId="3" fillId="3" borderId="10" xfId="0" applyNumberFormat="1" applyFont="1" applyFill="1" applyBorder="1" applyAlignment="1">
      <alignment horizontal="left" vertical="center"/>
    </xf>
    <xf numFmtId="0" fontId="0" fillId="3" borderId="10" xfId="0" applyNumberFormat="1" applyFont="1" applyFill="1" applyBorder="1" applyAlignment="1"/>
    <xf numFmtId="49" fontId="2" fillId="3" borderId="12" xfId="0" applyNumberFormat="1" applyFont="1" applyFill="1" applyBorder="1" applyAlignment="1">
      <alignment wrapText="1"/>
    </xf>
    <xf numFmtId="0" fontId="17" fillId="3" borderId="10" xfId="0" applyNumberFormat="1" applyFont="1" applyFill="1" applyBorder="1" applyAlignment="1"/>
    <xf numFmtId="0" fontId="4" fillId="2" borderId="19" xfId="0" applyFont="1" applyFill="1" applyBorder="1" applyAlignment="1">
      <alignment horizontal="left" vertical="center"/>
    </xf>
    <xf numFmtId="49" fontId="2" fillId="2" borderId="53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horizontal="left" vertical="center" wrapText="1"/>
    </xf>
    <xf numFmtId="3" fontId="0" fillId="3" borderId="27" xfId="0" applyNumberFormat="1" applyFont="1" applyFill="1" applyBorder="1" applyAlignment="1"/>
    <xf numFmtId="0" fontId="4" fillId="3" borderId="7" xfId="0" applyFont="1" applyFill="1" applyBorder="1" applyAlignment="1">
      <alignment horizontal="left" vertical="center"/>
    </xf>
    <xf numFmtId="0" fontId="12" fillId="3" borderId="27" xfId="0" applyFont="1" applyFill="1" applyBorder="1" applyAlignment="1"/>
    <xf numFmtId="3" fontId="0" fillId="3" borderId="32" xfId="0" applyNumberFormat="1" applyFont="1" applyFill="1" applyBorder="1" applyAlignment="1"/>
    <xf numFmtId="49" fontId="2" fillId="3" borderId="55" xfId="0" applyNumberFormat="1" applyFont="1" applyFill="1" applyBorder="1" applyAlignment="1">
      <alignment horizontal="center" vertical="center" wrapText="1"/>
    </xf>
    <xf numFmtId="0" fontId="10" fillId="3" borderId="26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vertical="center" wrapText="1"/>
    </xf>
    <xf numFmtId="49" fontId="11" fillId="3" borderId="26" xfId="0" applyNumberFormat="1" applyFont="1" applyFill="1" applyBorder="1" applyAlignment="1">
      <alignment horizontal="center" vertical="center"/>
    </xf>
    <xf numFmtId="0" fontId="11" fillId="3" borderId="26" xfId="0" applyNumberFormat="1" applyFont="1" applyFill="1" applyBorder="1" applyAlignment="1">
      <alignment vertical="center"/>
    </xf>
    <xf numFmtId="2" fontId="12" fillId="3" borderId="26" xfId="0" applyNumberFormat="1" applyFont="1" applyFill="1" applyBorder="1" applyAlignment="1">
      <alignment horizontal="right" vertical="center"/>
    </xf>
    <xf numFmtId="0" fontId="12" fillId="3" borderId="26" xfId="0" applyFont="1" applyFill="1" applyBorder="1" applyAlignment="1"/>
    <xf numFmtId="3" fontId="12" fillId="3" borderId="26" xfId="0" applyNumberFormat="1" applyFont="1" applyFill="1" applyBorder="1" applyAlignment="1"/>
    <xf numFmtId="49" fontId="2" fillId="3" borderId="32" xfId="0" applyNumberFormat="1" applyFont="1" applyFill="1" applyBorder="1" applyAlignment="1">
      <alignment horizontal="center" vertical="center" wrapText="1"/>
    </xf>
    <xf numFmtId="49" fontId="2" fillId="3" borderId="33" xfId="0" applyNumberFormat="1" applyFont="1" applyFill="1" applyBorder="1" applyAlignment="1">
      <alignment horizontal="center" vertical="center" wrapText="1"/>
    </xf>
    <xf numFmtId="49" fontId="2" fillId="3" borderId="34" xfId="0" applyNumberFormat="1" applyFont="1" applyFill="1" applyBorder="1" applyAlignment="1">
      <alignment horizontal="center" vertical="center" wrapText="1"/>
    </xf>
    <xf numFmtId="3" fontId="0" fillId="3" borderId="51" xfId="0" applyNumberFormat="1" applyFont="1" applyFill="1" applyBorder="1" applyAlignment="1"/>
    <xf numFmtId="49" fontId="11" fillId="3" borderId="56" xfId="0" applyNumberFormat="1" applyFont="1" applyFill="1" applyBorder="1" applyAlignment="1">
      <alignment vertical="center" wrapText="1"/>
    </xf>
    <xf numFmtId="3" fontId="12" fillId="3" borderId="56" xfId="0" applyNumberFormat="1" applyFont="1" applyFill="1" applyBorder="1" applyAlignment="1"/>
    <xf numFmtId="49" fontId="5" fillId="3" borderId="27" xfId="0" applyNumberFormat="1" applyFont="1" applyFill="1" applyBorder="1" applyAlignment="1"/>
    <xf numFmtId="49" fontId="3" fillId="3" borderId="27" xfId="0" applyNumberFormat="1" applyFont="1" applyFill="1" applyBorder="1" applyAlignment="1">
      <alignment vertical="center"/>
    </xf>
    <xf numFmtId="49" fontId="2" fillId="3" borderId="57" xfId="0" applyNumberFormat="1" applyFont="1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center" vertical="center"/>
    </xf>
    <xf numFmtId="49" fontId="5" fillId="3" borderId="56" xfId="0" applyNumberFormat="1" applyFont="1" applyFill="1" applyBorder="1" applyAlignment="1"/>
    <xf numFmtId="49" fontId="5" fillId="3" borderId="26" xfId="0" applyNumberFormat="1" applyFont="1" applyFill="1" applyBorder="1" applyAlignment="1">
      <alignment horizontal="center"/>
    </xf>
    <xf numFmtId="0" fontId="5" fillId="3" borderId="26" xfId="0" applyNumberFormat="1" applyFont="1" applyFill="1" applyBorder="1" applyAlignment="1"/>
    <xf numFmtId="2" fontId="0" fillId="3" borderId="26" xfId="0" applyNumberFormat="1" applyFont="1" applyFill="1" applyBorder="1" applyAlignment="1">
      <alignment horizontal="right" vertical="center"/>
    </xf>
    <xf numFmtId="2" fontId="0" fillId="3" borderId="54" xfId="0" applyNumberFormat="1" applyFont="1" applyFill="1" applyBorder="1" applyAlignment="1">
      <alignment horizontal="right" vertical="center"/>
    </xf>
    <xf numFmtId="0" fontId="0" fillId="3" borderId="58" xfId="0" applyNumberFormat="1" applyFont="1" applyFill="1" applyBorder="1" applyAlignment="1"/>
    <xf numFmtId="3" fontId="0" fillId="3" borderId="58" xfId="0" applyNumberFormat="1" applyFont="1" applyFill="1" applyBorder="1" applyAlignment="1"/>
    <xf numFmtId="49" fontId="3" fillId="3" borderId="56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horizontal="center" vertical="center"/>
    </xf>
    <xf numFmtId="0" fontId="3" fillId="3" borderId="26" xfId="0" applyNumberFormat="1" applyFont="1" applyFill="1" applyBorder="1" applyAlignment="1">
      <alignment vertical="center"/>
    </xf>
    <xf numFmtId="0" fontId="3" fillId="3" borderId="52" xfId="0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59" xfId="0" applyFont="1" applyFill="1" applyBorder="1" applyAlignment="1">
      <alignment horizontal="center" vertical="center"/>
    </xf>
    <xf numFmtId="0" fontId="0" fillId="3" borderId="27" xfId="0" applyFont="1" applyFill="1" applyBorder="1" applyAlignment="1"/>
    <xf numFmtId="0" fontId="3" fillId="3" borderId="27" xfId="0" applyNumberFormat="1" applyFont="1" applyFill="1" applyBorder="1" applyAlignment="1">
      <alignment horizontal="center" vertical="center"/>
    </xf>
    <xf numFmtId="2" fontId="0" fillId="3" borderId="60" xfId="0" applyNumberFormat="1" applyFont="1" applyFill="1" applyBorder="1" applyAlignment="1">
      <alignment horizontal="right" vertical="center"/>
    </xf>
    <xf numFmtId="0" fontId="0" fillId="3" borderId="61" xfId="0" applyNumberFormat="1" applyFont="1" applyFill="1" applyBorder="1" applyAlignment="1"/>
    <xf numFmtId="3" fontId="0" fillId="3" borderId="61" xfId="0" applyNumberFormat="1" applyFont="1" applyFill="1" applyBorder="1" applyAlignment="1"/>
    <xf numFmtId="49" fontId="5" fillId="3" borderId="26" xfId="0" applyNumberFormat="1" applyFont="1" applyFill="1" applyBorder="1" applyAlignment="1">
      <alignment horizontal="left" vertical="center" wrapText="1"/>
    </xf>
    <xf numFmtId="49" fontId="5" fillId="3" borderId="26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vertical="center"/>
    </xf>
    <xf numFmtId="0" fontId="0" fillId="3" borderId="26" xfId="0" applyFont="1" applyFill="1" applyBorder="1" applyAlignment="1"/>
    <xf numFmtId="49" fontId="5" fillId="3" borderId="27" xfId="0" applyNumberFormat="1" applyFont="1" applyFill="1" applyBorder="1" applyAlignment="1">
      <alignment vertical="center"/>
    </xf>
    <xf numFmtId="49" fontId="5" fillId="3" borderId="27" xfId="0" applyNumberFormat="1" applyFont="1" applyFill="1" applyBorder="1" applyAlignment="1">
      <alignment horizontal="center"/>
    </xf>
    <xf numFmtId="0" fontId="5" fillId="3" borderId="27" xfId="0" applyNumberFormat="1" applyFont="1" applyFill="1" applyBorder="1" applyAlignment="1"/>
    <xf numFmtId="0" fontId="17" fillId="3" borderId="27" xfId="0" applyNumberFormat="1" applyFont="1" applyFill="1" applyBorder="1" applyAlignment="1"/>
    <xf numFmtId="49" fontId="6" fillId="3" borderId="33" xfId="0" applyNumberFormat="1" applyFont="1" applyFill="1" applyBorder="1" applyAlignment="1"/>
    <xf numFmtId="49" fontId="6" fillId="3" borderId="33" xfId="0" applyNumberFormat="1" applyFont="1" applyFill="1" applyBorder="1" applyAlignment="1">
      <alignment horizontal="center"/>
    </xf>
    <xf numFmtId="0" fontId="6" fillId="3" borderId="33" xfId="0" applyNumberFormat="1" applyFont="1" applyFill="1" applyBorder="1" applyAlignment="1"/>
    <xf numFmtId="0" fontId="0" fillId="3" borderId="33" xfId="0" applyNumberFormat="1" applyFont="1" applyFill="1" applyBorder="1" applyAlignment="1"/>
    <xf numFmtId="2" fontId="0" fillId="3" borderId="62" xfId="0" applyNumberFormat="1" applyFont="1" applyFill="1" applyBorder="1" applyAlignment="1">
      <alignment horizontal="right" vertical="center"/>
    </xf>
    <xf numFmtId="49" fontId="5" fillId="3" borderId="26" xfId="0" applyNumberFormat="1" applyFont="1" applyFill="1" applyBorder="1" applyAlignment="1">
      <alignment vertical="center"/>
    </xf>
    <xf numFmtId="49" fontId="5" fillId="3" borderId="26" xfId="0" applyNumberFormat="1" applyFont="1" applyFill="1" applyBorder="1" applyAlignment="1">
      <alignment horizontal="center" vertical="center"/>
    </xf>
    <xf numFmtId="0" fontId="17" fillId="3" borderId="26" xfId="0" applyNumberFormat="1" applyFont="1" applyFill="1" applyBorder="1" applyAlignment="1"/>
    <xf numFmtId="49" fontId="5" fillId="3" borderId="26" xfId="0" applyNumberFormat="1" applyFont="1" applyFill="1" applyBorder="1" applyAlignment="1">
      <alignment wrapText="1"/>
    </xf>
    <xf numFmtId="0" fontId="0" fillId="3" borderId="45" xfId="0" applyFont="1" applyFill="1" applyBorder="1" applyAlignment="1"/>
    <xf numFmtId="0" fontId="0" fillId="3" borderId="63" xfId="0" applyFont="1" applyFill="1" applyBorder="1" applyAlignment="1"/>
    <xf numFmtId="0" fontId="0" fillId="3" borderId="64" xfId="0" applyFont="1" applyFill="1" applyBorder="1" applyAlignment="1"/>
    <xf numFmtId="0" fontId="0" fillId="2" borderId="65" xfId="0" applyFont="1" applyFill="1" applyBorder="1" applyAlignment="1"/>
    <xf numFmtId="0" fontId="0" fillId="2" borderId="66" xfId="0" applyFont="1" applyFill="1" applyBorder="1" applyAlignment="1"/>
    <xf numFmtId="49" fontId="4" fillId="2" borderId="28" xfId="0" applyNumberFormat="1" applyFont="1" applyFill="1" applyBorder="1" applyAlignment="1">
      <alignment horizontal="left" vertical="center"/>
    </xf>
    <xf numFmtId="0" fontId="5" fillId="3" borderId="26" xfId="0" applyNumberFormat="1" applyFont="1" applyFill="1" applyBorder="1" applyAlignment="1">
      <alignment horizontal="right" vertical="center" wrapText="1"/>
    </xf>
    <xf numFmtId="0" fontId="0" fillId="3" borderId="67" xfId="0" applyFont="1" applyFill="1" applyBorder="1" applyAlignment="1"/>
    <xf numFmtId="2" fontId="0" fillId="3" borderId="58" xfId="0" applyNumberFormat="1" applyFont="1" applyFill="1" applyBorder="1" applyAlignment="1">
      <alignment horizontal="right" vertical="center"/>
    </xf>
    <xf numFmtId="0" fontId="0" fillId="3" borderId="58" xfId="0" applyFont="1" applyFill="1" applyBorder="1" applyAlignment="1"/>
    <xf numFmtId="49" fontId="5" fillId="3" borderId="26" xfId="0" applyNumberFormat="1" applyFont="1" applyFill="1" applyBorder="1" applyAlignment="1"/>
    <xf numFmtId="0" fontId="0" fillId="2" borderId="63" xfId="0" applyFont="1" applyFill="1" applyBorder="1" applyAlignment="1"/>
    <xf numFmtId="0" fontId="0" fillId="2" borderId="64" xfId="0" applyFont="1" applyFill="1" applyBorder="1" applyAlignment="1"/>
    <xf numFmtId="49" fontId="0" fillId="3" borderId="5" xfId="0" applyNumberFormat="1" applyFont="1" applyFill="1" applyBorder="1" applyAlignment="1"/>
    <xf numFmtId="49" fontId="5" fillId="2" borderId="27" xfId="0" applyNumberFormat="1" applyFont="1" applyFill="1" applyBorder="1" applyAlignment="1">
      <alignment wrapText="1"/>
    </xf>
    <xf numFmtId="49" fontId="2" fillId="2" borderId="54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wrapText="1"/>
    </xf>
    <xf numFmtId="49" fontId="1" fillId="3" borderId="7" xfId="0" applyNumberFormat="1" applyFont="1" applyFill="1" applyBorder="1" applyAlignment="1"/>
    <xf numFmtId="0" fontId="1" fillId="3" borderId="7" xfId="0" applyFont="1" applyFill="1" applyBorder="1" applyAlignment="1"/>
    <xf numFmtId="49" fontId="1" fillId="3" borderId="4" xfId="0" applyNumberFormat="1" applyFont="1" applyFill="1" applyBorder="1" applyAlignment="1"/>
    <xf numFmtId="0" fontId="1" fillId="3" borderId="5" xfId="0" applyFont="1" applyFill="1" applyBorder="1" applyAlignment="1"/>
    <xf numFmtId="0" fontId="0" fillId="3" borderId="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0" fontId="1" fillId="2" borderId="1" xfId="0" applyFont="1" applyFill="1" applyBorder="1" applyAlignment="1"/>
    <xf numFmtId="49" fontId="1" fillId="3" borderId="1" xfId="0" applyNumberFormat="1" applyFont="1" applyFill="1" applyBorder="1" applyAlignment="1"/>
    <xf numFmtId="0" fontId="1" fillId="3" borderId="1" xfId="0" applyFont="1" applyFill="1" applyBorder="1" applyAlignment="1"/>
    <xf numFmtId="49" fontId="1" fillId="2" borderId="4" xfId="0" applyNumberFormat="1" applyFont="1" applyFill="1" applyBorder="1" applyAlignment="1"/>
    <xf numFmtId="0" fontId="1" fillId="2" borderId="37" xfId="0" applyFont="1" applyFill="1" applyBorder="1" applyAlignment="1"/>
    <xf numFmtId="49" fontId="1" fillId="2" borderId="1" xfId="0" applyNumberFormat="1" applyFont="1" applyFill="1" applyBorder="1" applyAlignment="1"/>
    <xf numFmtId="0" fontId="1" fillId="2" borderId="5" xfId="0" applyFont="1" applyFill="1" applyBorder="1" applyAlignment="1"/>
    <xf numFmtId="49" fontId="7" fillId="2" borderId="2" xfId="0" applyNumberFormat="1" applyFont="1" applyFill="1" applyBorder="1" applyAlignment="1"/>
    <xf numFmtId="49" fontId="1" fillId="2" borderId="3" xfId="0" applyNumberFormat="1" applyFont="1" applyFill="1" applyBorder="1" applyAlignment="1"/>
    <xf numFmtId="49" fontId="7" fillId="2" borderId="4" xfId="0" applyNumberFormat="1" applyFont="1" applyFill="1" applyBorder="1" applyAlignment="1"/>
    <xf numFmtId="0" fontId="7" fillId="2" borderId="20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left"/>
    </xf>
    <xf numFmtId="49" fontId="7" fillId="2" borderId="41" xfId="0" applyNumberFormat="1" applyFont="1" applyFill="1" applyBorder="1" applyAlignment="1"/>
    <xf numFmtId="0" fontId="1" fillId="2" borderId="42" xfId="0" applyFont="1" applyFill="1" applyBorder="1" applyAlignment="1"/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1345"/>
  <sheetViews>
    <sheetView showGridLines="0" tabSelected="1" view="pageLayout" topLeftCell="A1087" zoomScaleNormal="100" workbookViewId="0">
      <selection activeCell="C1268" sqref="C1268"/>
    </sheetView>
  </sheetViews>
  <sheetFormatPr defaultColWidth="11.42578125" defaultRowHeight="12.75" customHeight="1" x14ac:dyDescent="0.2"/>
  <cols>
    <col min="1" max="1" width="5.85546875" style="1" customWidth="1"/>
    <col min="2" max="2" width="45.5703125" style="1" customWidth="1"/>
    <col min="3" max="3" width="7.140625" style="1" customWidth="1"/>
    <col min="4" max="4" width="5.85546875" style="1" customWidth="1"/>
    <col min="5" max="5" width="8" style="1" customWidth="1"/>
    <col min="6" max="7" width="8.42578125" style="1" customWidth="1"/>
    <col min="8" max="8" width="13.140625" style="1" customWidth="1"/>
    <col min="9" max="9" width="14.140625" style="1" customWidth="1"/>
    <col min="10" max="10" width="15.140625" style="1" customWidth="1"/>
    <col min="11" max="244" width="11.42578125" style="1" customWidth="1"/>
  </cols>
  <sheetData>
    <row r="1" spans="1:10" ht="17.45" customHeight="1" x14ac:dyDescent="0.25">
      <c r="A1" s="296" t="s">
        <v>456</v>
      </c>
      <c r="B1" s="297"/>
      <c r="C1" s="3"/>
      <c r="D1" s="3"/>
      <c r="E1" s="3"/>
      <c r="F1" s="3"/>
      <c r="G1" s="3"/>
      <c r="H1" s="4"/>
      <c r="I1" s="3"/>
      <c r="J1" s="3"/>
    </row>
    <row r="2" spans="1:10" ht="14.1" customHeight="1" thickBot="1" x14ac:dyDescent="0.25">
      <c r="A2" s="5"/>
      <c r="B2" s="6"/>
      <c r="C2" s="6"/>
      <c r="D2" s="6"/>
      <c r="E2" s="5"/>
      <c r="F2" s="5"/>
      <c r="G2" s="5"/>
      <c r="H2" s="7"/>
      <c r="I2" s="5"/>
      <c r="J2" s="5"/>
    </row>
    <row r="3" spans="1:10" ht="63.75" customHeight="1" x14ac:dyDescent="0.2">
      <c r="A3" s="11" t="s">
        <v>0</v>
      </c>
      <c r="B3" s="12" t="s">
        <v>1</v>
      </c>
      <c r="C3" s="12" t="s">
        <v>2</v>
      </c>
      <c r="D3" s="12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3.7" customHeight="1" x14ac:dyDescent="0.2">
      <c r="A4" s="15">
        <v>1</v>
      </c>
      <c r="B4" s="28" t="s">
        <v>940</v>
      </c>
      <c r="C4" s="28" t="s">
        <v>12</v>
      </c>
      <c r="D4" s="29">
        <v>5</v>
      </c>
      <c r="E4" s="19"/>
      <c r="F4" s="19"/>
      <c r="G4" s="20"/>
      <c r="H4" s="21"/>
      <c r="I4" s="20"/>
      <c r="J4" s="20"/>
    </row>
    <row r="5" spans="1:10" ht="13.7" customHeight="1" x14ac:dyDescent="0.2">
      <c r="A5" s="15">
        <v>2</v>
      </c>
      <c r="B5" s="28" t="s">
        <v>13</v>
      </c>
      <c r="C5" s="28" t="s">
        <v>12</v>
      </c>
      <c r="D5" s="29">
        <v>20</v>
      </c>
      <c r="E5" s="19"/>
      <c r="F5" s="19"/>
      <c r="G5" s="20"/>
      <c r="H5" s="21"/>
      <c r="I5" s="20"/>
      <c r="J5" s="20"/>
    </row>
    <row r="6" spans="1:10" ht="13.7" customHeight="1" x14ac:dyDescent="0.2">
      <c r="A6" s="15">
        <v>3</v>
      </c>
      <c r="B6" s="28" t="s">
        <v>14</v>
      </c>
      <c r="C6" s="28" t="s">
        <v>15</v>
      </c>
      <c r="D6" s="29">
        <v>2</v>
      </c>
      <c r="E6" s="19"/>
      <c r="F6" s="19"/>
      <c r="G6" s="20"/>
      <c r="H6" s="21"/>
      <c r="I6" s="20"/>
      <c r="J6" s="20"/>
    </row>
    <row r="7" spans="1:10" ht="13.7" customHeight="1" x14ac:dyDescent="0.2">
      <c r="A7" s="15">
        <v>4</v>
      </c>
      <c r="B7" s="28" t="s">
        <v>16</v>
      </c>
      <c r="C7" s="28" t="s">
        <v>12</v>
      </c>
      <c r="D7" s="29">
        <v>50</v>
      </c>
      <c r="E7" s="19"/>
      <c r="F7" s="19"/>
      <c r="G7" s="20"/>
      <c r="H7" s="21"/>
      <c r="I7" s="20"/>
      <c r="J7" s="20"/>
    </row>
    <row r="8" spans="1:10" ht="13.7" customHeight="1" x14ac:dyDescent="0.2">
      <c r="A8" s="15">
        <v>5</v>
      </c>
      <c r="B8" s="28" t="s">
        <v>17</v>
      </c>
      <c r="C8" s="28" t="s">
        <v>15</v>
      </c>
      <c r="D8" s="29">
        <v>12</v>
      </c>
      <c r="E8" s="19"/>
      <c r="F8" s="19"/>
      <c r="G8" s="20"/>
      <c r="H8" s="21"/>
      <c r="I8" s="20"/>
      <c r="J8" s="20"/>
    </row>
    <row r="9" spans="1:10" ht="13.7" customHeight="1" x14ac:dyDescent="0.2">
      <c r="A9" s="15">
        <v>6</v>
      </c>
      <c r="B9" s="28" t="s">
        <v>19</v>
      </c>
      <c r="C9" s="28" t="s">
        <v>12</v>
      </c>
      <c r="D9" s="29">
        <v>3</v>
      </c>
      <c r="E9" s="19"/>
      <c r="F9" s="19"/>
      <c r="G9" s="20"/>
      <c r="H9" s="21"/>
      <c r="I9" s="20"/>
      <c r="J9" s="20"/>
    </row>
    <row r="10" spans="1:10" ht="13.7" customHeight="1" x14ac:dyDescent="0.2">
      <c r="A10" s="15">
        <v>7</v>
      </c>
      <c r="B10" s="28" t="s">
        <v>20</v>
      </c>
      <c r="C10" s="28" t="s">
        <v>12</v>
      </c>
      <c r="D10" s="29">
        <v>3</v>
      </c>
      <c r="E10" s="19"/>
      <c r="F10" s="19"/>
      <c r="G10" s="20"/>
      <c r="H10" s="21"/>
      <c r="I10" s="20"/>
      <c r="J10" s="20"/>
    </row>
    <row r="11" spans="1:10" ht="13.7" customHeight="1" x14ac:dyDescent="0.2">
      <c r="A11" s="15">
        <v>8</v>
      </c>
      <c r="B11" s="28" t="s">
        <v>21</v>
      </c>
      <c r="C11" s="28" t="s">
        <v>12</v>
      </c>
      <c r="D11" s="29">
        <v>85</v>
      </c>
      <c r="E11" s="19"/>
      <c r="F11" s="19"/>
      <c r="G11" s="20"/>
      <c r="H11" s="21"/>
      <c r="I11" s="20"/>
      <c r="J11" s="20"/>
    </row>
    <row r="12" spans="1:10" ht="13.7" customHeight="1" x14ac:dyDescent="0.2">
      <c r="A12" s="15">
        <v>9</v>
      </c>
      <c r="B12" s="28" t="s">
        <v>22</v>
      </c>
      <c r="C12" s="28" t="s">
        <v>12</v>
      </c>
      <c r="D12" s="29">
        <v>2</v>
      </c>
      <c r="E12" s="19"/>
      <c r="F12" s="19"/>
      <c r="G12" s="20"/>
      <c r="H12" s="21"/>
      <c r="I12" s="20"/>
      <c r="J12" s="20"/>
    </row>
    <row r="13" spans="1:10" ht="13.7" customHeight="1" x14ac:dyDescent="0.2">
      <c r="A13" s="15">
        <v>10</v>
      </c>
      <c r="B13" s="28" t="s">
        <v>23</v>
      </c>
      <c r="C13" s="28" t="s">
        <v>12</v>
      </c>
      <c r="D13" s="29">
        <v>289</v>
      </c>
      <c r="E13" s="19"/>
      <c r="F13" s="19"/>
      <c r="G13" s="20"/>
      <c r="H13" s="21"/>
      <c r="I13" s="20"/>
      <c r="J13" s="20"/>
    </row>
    <row r="14" spans="1:10" ht="13.7" customHeight="1" x14ac:dyDescent="0.2">
      <c r="A14" s="15">
        <v>11</v>
      </c>
      <c r="B14" s="28" t="s">
        <v>24</v>
      </c>
      <c r="C14" s="28" t="s">
        <v>12</v>
      </c>
      <c r="D14" s="29">
        <v>1</v>
      </c>
      <c r="E14" s="19"/>
      <c r="F14" s="19"/>
      <c r="G14" s="20"/>
      <c r="H14" s="21"/>
      <c r="I14" s="20"/>
      <c r="J14" s="20"/>
    </row>
    <row r="15" spans="1:10" ht="13.7" customHeight="1" x14ac:dyDescent="0.2">
      <c r="A15" s="15">
        <v>12</v>
      </c>
      <c r="B15" s="28" t="s">
        <v>25</v>
      </c>
      <c r="C15" s="28" t="s">
        <v>12</v>
      </c>
      <c r="D15" s="29">
        <v>3</v>
      </c>
      <c r="E15" s="19"/>
      <c r="F15" s="19"/>
      <c r="G15" s="20"/>
      <c r="H15" s="21"/>
      <c r="I15" s="20"/>
      <c r="J15" s="20"/>
    </row>
    <row r="16" spans="1:10" ht="13.7" customHeight="1" x14ac:dyDescent="0.2">
      <c r="A16" s="15">
        <v>13</v>
      </c>
      <c r="B16" s="28" t="s">
        <v>26</v>
      </c>
      <c r="C16" s="28" t="s">
        <v>12</v>
      </c>
      <c r="D16" s="29">
        <v>23</v>
      </c>
      <c r="E16" s="19"/>
      <c r="F16" s="19"/>
      <c r="G16" s="20"/>
      <c r="H16" s="21"/>
      <c r="I16" s="20"/>
      <c r="J16" s="20"/>
    </row>
    <row r="17" spans="1:10" ht="13.7" customHeight="1" x14ac:dyDescent="0.2">
      <c r="A17" s="15">
        <v>14</v>
      </c>
      <c r="B17" s="28" t="s">
        <v>27</v>
      </c>
      <c r="C17" s="28" t="s">
        <v>12</v>
      </c>
      <c r="D17" s="29">
        <v>15</v>
      </c>
      <c r="E17" s="19"/>
      <c r="F17" s="19"/>
      <c r="G17" s="20"/>
      <c r="H17" s="21"/>
      <c r="I17" s="20"/>
      <c r="J17" s="20"/>
    </row>
    <row r="18" spans="1:10" ht="13.7" customHeight="1" x14ac:dyDescent="0.2">
      <c r="A18" s="15">
        <v>15</v>
      </c>
      <c r="B18" s="28" t="s">
        <v>28</v>
      </c>
      <c r="C18" s="28" t="s">
        <v>12</v>
      </c>
      <c r="D18" s="29">
        <v>720</v>
      </c>
      <c r="E18" s="19"/>
      <c r="F18" s="19"/>
      <c r="G18" s="20"/>
      <c r="H18" s="21"/>
      <c r="I18" s="20"/>
      <c r="J18" s="20"/>
    </row>
    <row r="19" spans="1:10" ht="13.7" customHeight="1" x14ac:dyDescent="0.2">
      <c r="A19" s="15">
        <v>16</v>
      </c>
      <c r="B19" s="28" t="s">
        <v>29</v>
      </c>
      <c r="C19" s="28" t="s">
        <v>12</v>
      </c>
      <c r="D19" s="29">
        <v>50</v>
      </c>
      <c r="E19" s="19"/>
      <c r="F19" s="19"/>
      <c r="G19" s="20"/>
      <c r="H19" s="21"/>
      <c r="I19" s="20"/>
      <c r="J19" s="20"/>
    </row>
    <row r="20" spans="1:10" ht="13.7" customHeight="1" x14ac:dyDescent="0.2">
      <c r="A20" s="15">
        <v>17</v>
      </c>
      <c r="B20" s="28" t="s">
        <v>30</v>
      </c>
      <c r="C20" s="28" t="s">
        <v>12</v>
      </c>
      <c r="D20" s="29">
        <v>2</v>
      </c>
      <c r="E20" s="19"/>
      <c r="F20" s="19"/>
      <c r="G20" s="20"/>
      <c r="H20" s="21"/>
      <c r="I20" s="20"/>
      <c r="J20" s="20"/>
    </row>
    <row r="21" spans="1:10" ht="13.7" customHeight="1" x14ac:dyDescent="0.2">
      <c r="A21" s="15">
        <v>18</v>
      </c>
      <c r="B21" s="28" t="s">
        <v>31</v>
      </c>
      <c r="C21" s="28" t="s">
        <v>12</v>
      </c>
      <c r="D21" s="29">
        <v>2</v>
      </c>
      <c r="E21" s="19"/>
      <c r="F21" s="19"/>
      <c r="G21" s="20"/>
      <c r="H21" s="21"/>
      <c r="I21" s="20"/>
      <c r="J21" s="20"/>
    </row>
    <row r="22" spans="1:10" ht="13.7" customHeight="1" x14ac:dyDescent="0.2">
      <c r="A22" s="15">
        <v>19</v>
      </c>
      <c r="B22" s="28" t="s">
        <v>32</v>
      </c>
      <c r="C22" s="28" t="s">
        <v>12</v>
      </c>
      <c r="D22" s="29">
        <v>5</v>
      </c>
      <c r="E22" s="19"/>
      <c r="F22" s="19"/>
      <c r="G22" s="20"/>
      <c r="H22" s="21"/>
      <c r="I22" s="20"/>
      <c r="J22" s="20"/>
    </row>
    <row r="23" spans="1:10" ht="13.7" customHeight="1" x14ac:dyDescent="0.2">
      <c r="A23" s="15">
        <v>20</v>
      </c>
      <c r="B23" s="28" t="s">
        <v>33</v>
      </c>
      <c r="C23" s="28" t="s">
        <v>12</v>
      </c>
      <c r="D23" s="29">
        <v>164</v>
      </c>
      <c r="E23" s="19"/>
      <c r="F23" s="19"/>
      <c r="G23" s="20"/>
      <c r="H23" s="21"/>
      <c r="I23" s="20"/>
      <c r="J23" s="20"/>
    </row>
    <row r="24" spans="1:10" ht="13.7" customHeight="1" x14ac:dyDescent="0.2">
      <c r="A24" s="15">
        <v>21</v>
      </c>
      <c r="B24" s="28" t="s">
        <v>34</v>
      </c>
      <c r="C24" s="28" t="s">
        <v>12</v>
      </c>
      <c r="D24" s="29">
        <v>40</v>
      </c>
      <c r="E24" s="19"/>
      <c r="F24" s="19"/>
      <c r="G24" s="20"/>
      <c r="H24" s="21"/>
      <c r="I24" s="20"/>
      <c r="J24" s="20"/>
    </row>
    <row r="25" spans="1:10" ht="13.7" customHeight="1" x14ac:dyDescent="0.2">
      <c r="A25" s="15">
        <v>22</v>
      </c>
      <c r="B25" s="28" t="s">
        <v>35</v>
      </c>
      <c r="C25" s="28" t="s">
        <v>12</v>
      </c>
      <c r="D25" s="29">
        <v>30</v>
      </c>
      <c r="E25" s="19"/>
      <c r="F25" s="19"/>
      <c r="G25" s="20"/>
      <c r="H25" s="21"/>
      <c r="I25" s="20"/>
      <c r="J25" s="20"/>
    </row>
    <row r="26" spans="1:10" ht="13.7" customHeight="1" x14ac:dyDescent="0.2">
      <c r="A26" s="15">
        <v>23</v>
      </c>
      <c r="B26" s="28" t="s">
        <v>36</v>
      </c>
      <c r="C26" s="28" t="s">
        <v>12</v>
      </c>
      <c r="D26" s="29">
        <v>10</v>
      </c>
      <c r="E26" s="19"/>
      <c r="F26" s="19"/>
      <c r="G26" s="20"/>
      <c r="H26" s="21"/>
      <c r="I26" s="20"/>
      <c r="J26" s="20"/>
    </row>
    <row r="27" spans="1:10" ht="13.7" customHeight="1" x14ac:dyDescent="0.2">
      <c r="A27" s="15">
        <v>24</v>
      </c>
      <c r="B27" s="28" t="s">
        <v>37</v>
      </c>
      <c r="C27" s="28" t="s">
        <v>12</v>
      </c>
      <c r="D27" s="29">
        <v>67</v>
      </c>
      <c r="E27" s="19"/>
      <c r="F27" s="19"/>
      <c r="G27" s="20"/>
      <c r="H27" s="63"/>
      <c r="I27" s="20"/>
      <c r="J27" s="20"/>
    </row>
    <row r="28" spans="1:10" ht="13.7" customHeight="1" x14ac:dyDescent="0.2">
      <c r="A28" s="61"/>
      <c r="B28" s="23" t="s">
        <v>11</v>
      </c>
      <c r="C28" s="24"/>
      <c r="D28" s="25"/>
      <c r="E28" s="25"/>
      <c r="F28" s="25"/>
      <c r="G28" s="22"/>
      <c r="H28" s="62">
        <f>SUM(H4:H27)</f>
        <v>0</v>
      </c>
      <c r="I28" s="62">
        <f>SUM(I4:I27)</f>
        <v>0</v>
      </c>
      <c r="J28" s="24"/>
    </row>
    <row r="29" spans="1:10" ht="13.7" customHeight="1" x14ac:dyDescent="0.2">
      <c r="A29" s="3"/>
      <c r="B29" s="26"/>
      <c r="C29" s="3"/>
      <c r="D29" s="3"/>
      <c r="E29" s="3"/>
      <c r="F29" s="3"/>
      <c r="G29" s="3"/>
      <c r="H29" s="27"/>
      <c r="I29" s="25"/>
      <c r="J29" s="3"/>
    </row>
    <row r="30" spans="1:10" ht="13.7" customHeight="1" x14ac:dyDescent="0.2">
      <c r="A30" s="54"/>
      <c r="B30" s="213"/>
      <c r="C30" s="3"/>
      <c r="D30" s="3"/>
      <c r="E30" s="3"/>
      <c r="F30" s="3"/>
      <c r="G30" s="3"/>
      <c r="H30" s="60"/>
      <c r="I30" s="56"/>
      <c r="J30" s="3"/>
    </row>
    <row r="31" spans="1:10" ht="13.7" customHeight="1" x14ac:dyDescent="0.2">
      <c r="A31" s="54"/>
      <c r="B31" s="213"/>
      <c r="C31" s="3"/>
      <c r="D31" s="3"/>
      <c r="E31" s="3"/>
      <c r="F31" s="3"/>
      <c r="G31" s="3"/>
      <c r="H31" s="60"/>
      <c r="I31" s="56"/>
      <c r="J31" s="3"/>
    </row>
    <row r="32" spans="1:10" ht="13.7" customHeight="1" x14ac:dyDescent="0.2">
      <c r="A32" s="54"/>
      <c r="B32" s="213"/>
      <c r="C32" s="3"/>
      <c r="D32" s="3"/>
      <c r="E32" s="3"/>
      <c r="F32" s="3"/>
      <c r="G32" s="3"/>
      <c r="H32" s="60"/>
      <c r="I32" s="56"/>
      <c r="J32" s="3"/>
    </row>
    <row r="33" spans="1:244" ht="13.7" customHeight="1" x14ac:dyDescent="0.2">
      <c r="A33" s="54"/>
      <c r="B33" s="213"/>
      <c r="C33" s="3"/>
      <c r="D33" s="3"/>
      <c r="E33" s="3"/>
      <c r="F33" s="3"/>
      <c r="G33" s="3"/>
      <c r="H33" s="60"/>
      <c r="I33" s="56"/>
      <c r="J33" s="3"/>
    </row>
    <row r="34" spans="1:244" ht="13.7" customHeight="1" thickBot="1" x14ac:dyDescent="0.3">
      <c r="A34" s="307" t="s">
        <v>457</v>
      </c>
      <c r="B34" s="308"/>
      <c r="C34" s="3"/>
      <c r="D34" s="3"/>
      <c r="E34" s="3"/>
      <c r="F34" s="3"/>
      <c r="G34" s="3"/>
      <c r="H34" s="60"/>
      <c r="I34" s="56"/>
      <c r="J34" s="3"/>
    </row>
    <row r="35" spans="1:244" ht="63.75" customHeight="1" x14ac:dyDescent="0.2">
      <c r="A35" s="68" t="s">
        <v>0</v>
      </c>
      <c r="B35" s="69" t="s">
        <v>1</v>
      </c>
      <c r="C35" s="69" t="s">
        <v>2</v>
      </c>
      <c r="D35" s="69" t="s">
        <v>3</v>
      </c>
      <c r="E35" s="70" t="s">
        <v>4</v>
      </c>
      <c r="F35" s="70" t="s">
        <v>5</v>
      </c>
      <c r="G35" s="70" t="s">
        <v>6</v>
      </c>
      <c r="H35" s="70" t="s">
        <v>7</v>
      </c>
      <c r="I35" s="70" t="s">
        <v>8</v>
      </c>
      <c r="J35" s="71" t="s">
        <v>9</v>
      </c>
    </row>
    <row r="36" spans="1:244" s="82" customFormat="1" ht="13.7" customHeight="1" x14ac:dyDescent="0.2">
      <c r="A36" s="73">
        <v>1</v>
      </c>
      <c r="B36" s="74" t="s">
        <v>18</v>
      </c>
      <c r="C36" s="74" t="s">
        <v>12</v>
      </c>
      <c r="D36" s="75">
        <v>16</v>
      </c>
      <c r="E36" s="76"/>
      <c r="F36" s="76"/>
      <c r="G36" s="77"/>
      <c r="H36" s="78"/>
      <c r="I36" s="77"/>
      <c r="J36" s="79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</row>
    <row r="37" spans="1:244" ht="13.7" customHeight="1" x14ac:dyDescent="0.2">
      <c r="A37" s="64"/>
      <c r="B37" s="23" t="s">
        <v>11</v>
      </c>
      <c r="C37" s="65"/>
      <c r="D37" s="66"/>
      <c r="E37" s="67"/>
      <c r="F37" s="67"/>
      <c r="G37" s="9"/>
      <c r="H37" s="72">
        <f>SUM(H36)</f>
        <v>0</v>
      </c>
      <c r="I37" s="72">
        <f>SUM(I36)</f>
        <v>0</v>
      </c>
      <c r="J37" s="9"/>
    </row>
    <row r="38" spans="1:244" ht="13.7" customHeight="1" x14ac:dyDescent="0.2">
      <c r="A38" s="56"/>
      <c r="B38" s="59"/>
      <c r="C38" s="56"/>
      <c r="D38" s="56"/>
      <c r="E38" s="56"/>
      <c r="F38" s="56"/>
      <c r="G38" s="56"/>
      <c r="H38" s="60"/>
      <c r="I38" s="56"/>
      <c r="J38" s="56"/>
    </row>
    <row r="39" spans="1:244" ht="17.45" customHeight="1" x14ac:dyDescent="0.25">
      <c r="A39" s="296" t="s">
        <v>458</v>
      </c>
      <c r="B39" s="297"/>
      <c r="C39" s="3"/>
      <c r="D39" s="3"/>
      <c r="E39" s="3"/>
      <c r="F39" s="3"/>
      <c r="G39" s="3"/>
      <c r="H39" s="4"/>
      <c r="I39" s="3"/>
      <c r="J39" s="3"/>
    </row>
    <row r="40" spans="1:244" ht="14.1" customHeight="1" thickBot="1" x14ac:dyDescent="0.25">
      <c r="A40" s="5"/>
      <c r="B40" s="6"/>
      <c r="C40" s="6"/>
      <c r="D40" s="6"/>
      <c r="E40" s="5"/>
      <c r="F40" s="5"/>
      <c r="G40" s="5"/>
      <c r="H40" s="7"/>
      <c r="I40" s="5"/>
      <c r="J40" s="5"/>
    </row>
    <row r="41" spans="1:244" ht="63.75" customHeight="1" x14ac:dyDescent="0.2">
      <c r="A41" s="11" t="s">
        <v>0</v>
      </c>
      <c r="B41" s="12" t="s">
        <v>1</v>
      </c>
      <c r="C41" s="12" t="s">
        <v>2</v>
      </c>
      <c r="D41" s="12" t="s">
        <v>3</v>
      </c>
      <c r="E41" s="13" t="s">
        <v>4</v>
      </c>
      <c r="F41" s="13" t="s">
        <v>5</v>
      </c>
      <c r="G41" s="13" t="s">
        <v>6</v>
      </c>
      <c r="H41" s="13" t="s">
        <v>7</v>
      </c>
      <c r="I41" s="13" t="s">
        <v>8</v>
      </c>
      <c r="J41" s="14" t="s">
        <v>9</v>
      </c>
    </row>
    <row r="42" spans="1:244" ht="13.7" customHeight="1" x14ac:dyDescent="0.2">
      <c r="A42" s="15">
        <v>1</v>
      </c>
      <c r="B42" s="16" t="s">
        <v>38</v>
      </c>
      <c r="C42" s="17" t="s">
        <v>10</v>
      </c>
      <c r="D42" s="18">
        <v>3</v>
      </c>
      <c r="E42" s="19"/>
      <c r="F42" s="19"/>
      <c r="G42" s="20"/>
      <c r="H42" s="21"/>
      <c r="I42" s="20"/>
      <c r="J42" s="20"/>
    </row>
    <row r="43" spans="1:244" ht="13.7" customHeight="1" x14ac:dyDescent="0.2">
      <c r="A43" s="15">
        <v>2</v>
      </c>
      <c r="B43" s="16" t="s">
        <v>39</v>
      </c>
      <c r="C43" s="17" t="s">
        <v>10</v>
      </c>
      <c r="D43" s="18">
        <v>3</v>
      </c>
      <c r="E43" s="19"/>
      <c r="F43" s="19"/>
      <c r="G43" s="20"/>
      <c r="H43" s="21"/>
      <c r="I43" s="20"/>
      <c r="J43" s="20"/>
    </row>
    <row r="44" spans="1:244" ht="13.7" customHeight="1" x14ac:dyDescent="0.2">
      <c r="A44" s="15">
        <v>3</v>
      </c>
      <c r="B44" s="16" t="s">
        <v>40</v>
      </c>
      <c r="C44" s="17" t="s">
        <v>10</v>
      </c>
      <c r="D44" s="18">
        <v>3</v>
      </c>
      <c r="E44" s="19"/>
      <c r="F44" s="19"/>
      <c r="G44" s="20"/>
      <c r="H44" s="21"/>
      <c r="I44" s="20"/>
      <c r="J44" s="20"/>
    </row>
    <row r="45" spans="1:244" ht="13.7" customHeight="1" x14ac:dyDescent="0.2">
      <c r="A45" s="15">
        <v>4</v>
      </c>
      <c r="B45" s="16" t="s">
        <v>41</v>
      </c>
      <c r="C45" s="17" t="s">
        <v>10</v>
      </c>
      <c r="D45" s="18">
        <v>3</v>
      </c>
      <c r="E45" s="19"/>
      <c r="F45" s="19"/>
      <c r="G45" s="20"/>
      <c r="H45" s="21"/>
      <c r="I45" s="20"/>
      <c r="J45" s="20"/>
    </row>
    <row r="46" spans="1:244" ht="13.7" customHeight="1" x14ac:dyDescent="0.2">
      <c r="A46" s="15">
        <v>5</v>
      </c>
      <c r="B46" s="16" t="s">
        <v>42</v>
      </c>
      <c r="C46" s="17" t="s">
        <v>10</v>
      </c>
      <c r="D46" s="18">
        <v>3</v>
      </c>
      <c r="E46" s="19"/>
      <c r="F46" s="19"/>
      <c r="G46" s="20"/>
      <c r="H46" s="21"/>
      <c r="I46" s="20"/>
      <c r="J46" s="20"/>
    </row>
    <row r="47" spans="1:244" ht="13.7" customHeight="1" x14ac:dyDescent="0.2">
      <c r="A47" s="22"/>
      <c r="B47" s="23" t="s">
        <v>11</v>
      </c>
      <c r="C47" s="24"/>
      <c r="D47" s="25"/>
      <c r="E47" s="25"/>
      <c r="F47" s="25"/>
      <c r="G47" s="22"/>
      <c r="H47" s="21">
        <f>SUM(H42:H46)</f>
        <v>0</v>
      </c>
      <c r="I47" s="21">
        <f>SUM(I42:I46)</f>
        <v>0</v>
      </c>
      <c r="J47" s="24"/>
    </row>
    <row r="48" spans="1:244" ht="13.7" customHeight="1" x14ac:dyDescent="0.2">
      <c r="A48" s="3"/>
      <c r="B48" s="26"/>
      <c r="C48" s="3"/>
      <c r="D48" s="3"/>
      <c r="E48" s="3"/>
      <c r="F48" s="3"/>
      <c r="G48" s="3"/>
      <c r="H48" s="27"/>
      <c r="I48" s="25"/>
      <c r="J48" s="3"/>
    </row>
    <row r="49" spans="1:10" ht="17.45" customHeight="1" x14ac:dyDescent="0.25">
      <c r="A49" s="296" t="s">
        <v>459</v>
      </c>
      <c r="B49" s="297"/>
      <c r="C49" s="3"/>
      <c r="D49" s="3"/>
      <c r="E49" s="3"/>
      <c r="F49" s="3"/>
      <c r="G49" s="3"/>
      <c r="H49" s="4"/>
      <c r="I49" s="3"/>
      <c r="J49" s="3"/>
    </row>
    <row r="50" spans="1:10" ht="14.1" customHeight="1" thickBot="1" x14ac:dyDescent="0.25">
      <c r="A50" s="5"/>
      <c r="B50" s="6"/>
      <c r="C50" s="6"/>
      <c r="D50" s="6"/>
      <c r="E50" s="5"/>
      <c r="F50" s="5"/>
      <c r="G50" s="5"/>
      <c r="H50" s="7"/>
      <c r="I50" s="5"/>
      <c r="J50" s="5"/>
    </row>
    <row r="51" spans="1:10" ht="63.75" customHeight="1" x14ac:dyDescent="0.2">
      <c r="A51" s="11" t="s">
        <v>0</v>
      </c>
      <c r="B51" s="12" t="s">
        <v>1</v>
      </c>
      <c r="C51" s="12" t="s">
        <v>2</v>
      </c>
      <c r="D51" s="12" t="s">
        <v>3</v>
      </c>
      <c r="E51" s="13" t="s">
        <v>4</v>
      </c>
      <c r="F51" s="13" t="s">
        <v>5</v>
      </c>
      <c r="G51" s="13" t="s">
        <v>6</v>
      </c>
      <c r="H51" s="13" t="s">
        <v>7</v>
      </c>
      <c r="I51" s="13" t="s">
        <v>8</v>
      </c>
      <c r="J51" s="14" t="s">
        <v>9</v>
      </c>
    </row>
    <row r="52" spans="1:10" ht="13.7" customHeight="1" x14ac:dyDescent="0.2">
      <c r="A52" s="15">
        <v>1</v>
      </c>
      <c r="B52" s="16" t="s">
        <v>43</v>
      </c>
      <c r="C52" s="17" t="s">
        <v>44</v>
      </c>
      <c r="D52" s="18">
        <v>10</v>
      </c>
      <c r="E52" s="19"/>
      <c r="F52" s="19"/>
      <c r="G52" s="20"/>
      <c r="H52" s="21"/>
      <c r="I52" s="20"/>
      <c r="J52" s="20"/>
    </row>
    <row r="53" spans="1:10" ht="13.7" customHeight="1" x14ac:dyDescent="0.2">
      <c r="A53" s="15">
        <v>2</v>
      </c>
      <c r="B53" s="16" t="s">
        <v>45</v>
      </c>
      <c r="C53" s="17" t="s">
        <v>46</v>
      </c>
      <c r="D53" s="18">
        <v>10</v>
      </c>
      <c r="E53" s="19"/>
      <c r="F53" s="19"/>
      <c r="G53" s="20"/>
      <c r="H53" s="21"/>
      <c r="I53" s="20"/>
      <c r="J53" s="20"/>
    </row>
    <row r="54" spans="1:10" ht="13.7" customHeight="1" x14ac:dyDescent="0.2">
      <c r="A54" s="15">
        <v>3</v>
      </c>
      <c r="B54" s="16" t="s">
        <v>47</v>
      </c>
      <c r="C54" s="17" t="s">
        <v>46</v>
      </c>
      <c r="D54" s="18">
        <v>10</v>
      </c>
      <c r="E54" s="19"/>
      <c r="F54" s="19"/>
      <c r="G54" s="20"/>
      <c r="H54" s="21"/>
      <c r="I54" s="20"/>
      <c r="J54" s="20"/>
    </row>
    <row r="55" spans="1:10" ht="13.7" customHeight="1" x14ac:dyDescent="0.2">
      <c r="A55" s="15">
        <v>4</v>
      </c>
      <c r="B55" s="16" t="s">
        <v>48</v>
      </c>
      <c r="C55" s="17" t="s">
        <v>49</v>
      </c>
      <c r="D55" s="18">
        <v>4</v>
      </c>
      <c r="E55" s="19"/>
      <c r="F55" s="19"/>
      <c r="G55" s="20"/>
      <c r="H55" s="21"/>
      <c r="I55" s="20"/>
      <c r="J55" s="20"/>
    </row>
    <row r="56" spans="1:10" ht="13.7" customHeight="1" x14ac:dyDescent="0.2">
      <c r="A56" s="15">
        <v>5</v>
      </c>
      <c r="B56" s="16" t="s">
        <v>50</v>
      </c>
      <c r="C56" s="17" t="s">
        <v>51</v>
      </c>
      <c r="D56" s="18">
        <v>135</v>
      </c>
      <c r="E56" s="19"/>
      <c r="F56" s="19"/>
      <c r="G56" s="20"/>
      <c r="H56" s="21"/>
      <c r="I56" s="20"/>
      <c r="J56" s="20"/>
    </row>
    <row r="57" spans="1:10" ht="13.7" customHeight="1" x14ac:dyDescent="0.2">
      <c r="A57" s="15">
        <v>6</v>
      </c>
      <c r="B57" s="16" t="s">
        <v>52</v>
      </c>
      <c r="C57" s="17" t="s">
        <v>49</v>
      </c>
      <c r="D57" s="18">
        <v>2</v>
      </c>
      <c r="E57" s="19"/>
      <c r="F57" s="19"/>
      <c r="G57" s="20"/>
      <c r="H57" s="21"/>
      <c r="I57" s="20"/>
      <c r="J57" s="20"/>
    </row>
    <row r="58" spans="1:10" ht="13.7" customHeight="1" x14ac:dyDescent="0.2">
      <c r="A58" s="15">
        <v>7</v>
      </c>
      <c r="B58" s="16" t="s">
        <v>53</v>
      </c>
      <c r="C58" s="17" t="s">
        <v>44</v>
      </c>
      <c r="D58" s="18">
        <v>70</v>
      </c>
      <c r="E58" s="19"/>
      <c r="F58" s="19"/>
      <c r="G58" s="20"/>
      <c r="H58" s="21"/>
      <c r="I58" s="20"/>
      <c r="J58" s="20"/>
    </row>
    <row r="59" spans="1:10" ht="13.7" customHeight="1" x14ac:dyDescent="0.2">
      <c r="A59" s="15">
        <v>8</v>
      </c>
      <c r="B59" s="16" t="s">
        <v>54</v>
      </c>
      <c r="C59" s="17" t="s">
        <v>51</v>
      </c>
      <c r="D59" s="18">
        <v>185</v>
      </c>
      <c r="E59" s="19"/>
      <c r="F59" s="19"/>
      <c r="G59" s="20"/>
      <c r="H59" s="21"/>
      <c r="I59" s="20"/>
      <c r="J59" s="20"/>
    </row>
    <row r="60" spans="1:10" ht="13.7" customHeight="1" x14ac:dyDescent="0.2">
      <c r="A60" s="15">
        <v>9</v>
      </c>
      <c r="B60" s="16" t="s">
        <v>55</v>
      </c>
      <c r="C60" s="17" t="s">
        <v>49</v>
      </c>
      <c r="D60" s="18">
        <v>2</v>
      </c>
      <c r="E60" s="19"/>
      <c r="F60" s="19"/>
      <c r="G60" s="20"/>
      <c r="H60" s="21"/>
      <c r="I60" s="20"/>
      <c r="J60" s="20"/>
    </row>
    <row r="61" spans="1:10" ht="13.7" customHeight="1" x14ac:dyDescent="0.2">
      <c r="A61" s="15">
        <v>10</v>
      </c>
      <c r="B61" s="16" t="s">
        <v>56</v>
      </c>
      <c r="C61" s="17" t="s">
        <v>51</v>
      </c>
      <c r="D61" s="18">
        <v>2</v>
      </c>
      <c r="E61" s="19"/>
      <c r="F61" s="19"/>
      <c r="G61" s="20"/>
      <c r="H61" s="21"/>
      <c r="I61" s="20"/>
      <c r="J61" s="20"/>
    </row>
    <row r="62" spans="1:10" ht="13.7" customHeight="1" x14ac:dyDescent="0.2">
      <c r="A62" s="15">
        <v>11</v>
      </c>
      <c r="B62" s="16" t="s">
        <v>57</v>
      </c>
      <c r="C62" s="17" t="s">
        <v>49</v>
      </c>
      <c r="D62" s="18">
        <v>5</v>
      </c>
      <c r="E62" s="19"/>
      <c r="F62" s="19"/>
      <c r="G62" s="20"/>
      <c r="H62" s="21"/>
      <c r="I62" s="20"/>
      <c r="J62" s="20"/>
    </row>
    <row r="63" spans="1:10" ht="13.7" customHeight="1" x14ac:dyDescent="0.2">
      <c r="A63" s="15">
        <v>12</v>
      </c>
      <c r="B63" s="16" t="s">
        <v>58</v>
      </c>
      <c r="C63" s="17" t="s">
        <v>51</v>
      </c>
      <c r="D63" s="18">
        <v>20</v>
      </c>
      <c r="E63" s="19"/>
      <c r="F63" s="19"/>
      <c r="G63" s="20"/>
      <c r="H63" s="21"/>
      <c r="I63" s="20"/>
      <c r="J63" s="20"/>
    </row>
    <row r="64" spans="1:10" ht="13.7" customHeight="1" x14ac:dyDescent="0.2">
      <c r="A64" s="15">
        <v>13</v>
      </c>
      <c r="B64" s="16" t="s">
        <v>59</v>
      </c>
      <c r="C64" s="17" t="s">
        <v>51</v>
      </c>
      <c r="D64" s="18">
        <v>103</v>
      </c>
      <c r="E64" s="19"/>
      <c r="F64" s="19"/>
      <c r="G64" s="20"/>
      <c r="H64" s="21"/>
      <c r="I64" s="20"/>
      <c r="J64" s="20"/>
    </row>
    <row r="65" spans="1:10" ht="13.7" customHeight="1" x14ac:dyDescent="0.2">
      <c r="A65" s="15">
        <v>14</v>
      </c>
      <c r="B65" s="16" t="s">
        <v>60</v>
      </c>
      <c r="C65" s="17" t="s">
        <v>51</v>
      </c>
      <c r="D65" s="18">
        <v>2</v>
      </c>
      <c r="E65" s="19"/>
      <c r="F65" s="19"/>
      <c r="G65" s="20"/>
      <c r="H65" s="21"/>
      <c r="I65" s="20"/>
      <c r="J65" s="20"/>
    </row>
    <row r="66" spans="1:10" ht="13.7" customHeight="1" x14ac:dyDescent="0.2">
      <c r="A66" s="15">
        <v>15</v>
      </c>
      <c r="B66" s="16" t="s">
        <v>61</v>
      </c>
      <c r="C66" s="17" t="s">
        <v>51</v>
      </c>
      <c r="D66" s="18">
        <v>145</v>
      </c>
      <c r="E66" s="19"/>
      <c r="F66" s="19"/>
      <c r="G66" s="20"/>
      <c r="H66" s="21"/>
      <c r="I66" s="20"/>
      <c r="J66" s="20"/>
    </row>
    <row r="67" spans="1:10" ht="13.7" customHeight="1" x14ac:dyDescent="0.2">
      <c r="A67" s="15">
        <v>16</v>
      </c>
      <c r="B67" s="16" t="s">
        <v>62</v>
      </c>
      <c r="C67" s="17" t="s">
        <v>51</v>
      </c>
      <c r="D67" s="18">
        <v>15</v>
      </c>
      <c r="E67" s="19"/>
      <c r="F67" s="19"/>
      <c r="G67" s="20"/>
      <c r="H67" s="21"/>
      <c r="I67" s="20"/>
      <c r="J67" s="20"/>
    </row>
    <row r="68" spans="1:10" ht="13.7" customHeight="1" x14ac:dyDescent="0.2">
      <c r="A68" s="22"/>
      <c r="B68" s="23" t="s">
        <v>11</v>
      </c>
      <c r="C68" s="24"/>
      <c r="D68" s="25"/>
      <c r="E68" s="25"/>
      <c r="F68" s="25"/>
      <c r="G68" s="22"/>
      <c r="H68" s="21">
        <f>SUM(H52:H67)</f>
        <v>0</v>
      </c>
      <c r="I68" s="21">
        <f>SUM(I52:I67)</f>
        <v>0</v>
      </c>
      <c r="J68" s="24"/>
    </row>
    <row r="69" spans="1:10" ht="13.7" customHeight="1" x14ac:dyDescent="0.2">
      <c r="A69" s="3"/>
      <c r="B69" s="26"/>
      <c r="C69" s="3"/>
      <c r="D69" s="3"/>
      <c r="E69" s="3"/>
      <c r="F69" s="3"/>
      <c r="G69" s="3"/>
      <c r="H69" s="27"/>
      <c r="I69" s="25"/>
      <c r="J69" s="3"/>
    </row>
    <row r="70" spans="1:10" ht="18" customHeight="1" thickBot="1" x14ac:dyDescent="0.3">
      <c r="A70" s="306" t="s">
        <v>460</v>
      </c>
      <c r="B70" s="303"/>
      <c r="C70" s="6"/>
      <c r="D70" s="6"/>
      <c r="E70" s="5"/>
      <c r="F70" s="5"/>
      <c r="G70" s="5"/>
      <c r="H70" s="7"/>
      <c r="I70" s="5"/>
      <c r="J70" s="5"/>
    </row>
    <row r="71" spans="1:10" ht="63.75" customHeight="1" x14ac:dyDescent="0.2">
      <c r="A71" s="11" t="s">
        <v>0</v>
      </c>
      <c r="B71" s="12" t="s">
        <v>1</v>
      </c>
      <c r="C71" s="12" t="s">
        <v>2</v>
      </c>
      <c r="D71" s="12" t="s">
        <v>3</v>
      </c>
      <c r="E71" s="13" t="s">
        <v>4</v>
      </c>
      <c r="F71" s="13" t="s">
        <v>5</v>
      </c>
      <c r="G71" s="13" t="s">
        <v>6</v>
      </c>
      <c r="H71" s="13" t="s">
        <v>7</v>
      </c>
      <c r="I71" s="13" t="s">
        <v>8</v>
      </c>
      <c r="J71" s="14" t="s">
        <v>9</v>
      </c>
    </row>
    <row r="72" spans="1:10" ht="13.7" customHeight="1" x14ac:dyDescent="0.2">
      <c r="A72" s="15">
        <v>1</v>
      </c>
      <c r="B72" s="16" t="s">
        <v>63</v>
      </c>
      <c r="C72" s="17" t="s">
        <v>51</v>
      </c>
      <c r="D72" s="18">
        <v>3</v>
      </c>
      <c r="E72" s="19"/>
      <c r="F72" s="19"/>
      <c r="G72" s="20"/>
      <c r="H72" s="21"/>
      <c r="I72" s="20"/>
      <c r="J72" s="20"/>
    </row>
    <row r="73" spans="1:10" ht="13.7" customHeight="1" x14ac:dyDescent="0.2">
      <c r="A73" s="15">
        <v>2</v>
      </c>
      <c r="B73" s="16" t="s">
        <v>64</v>
      </c>
      <c r="C73" s="17" t="s">
        <v>51</v>
      </c>
      <c r="D73" s="18">
        <v>3</v>
      </c>
      <c r="E73" s="19"/>
      <c r="F73" s="19"/>
      <c r="G73" s="20"/>
      <c r="H73" s="21"/>
      <c r="I73" s="20"/>
      <c r="J73" s="20"/>
    </row>
    <row r="74" spans="1:10" ht="13.7" customHeight="1" x14ac:dyDescent="0.2">
      <c r="A74" s="15">
        <v>3</v>
      </c>
      <c r="B74" s="16" t="s">
        <v>65</v>
      </c>
      <c r="C74" s="17" t="s">
        <v>51</v>
      </c>
      <c r="D74" s="18">
        <v>3</v>
      </c>
      <c r="E74" s="19"/>
      <c r="F74" s="19"/>
      <c r="G74" s="20"/>
      <c r="H74" s="21"/>
      <c r="I74" s="20"/>
      <c r="J74" s="20"/>
    </row>
    <row r="75" spans="1:10" ht="13.7" customHeight="1" x14ac:dyDescent="0.2">
      <c r="A75" s="15">
        <v>4</v>
      </c>
      <c r="B75" s="16" t="s">
        <v>66</v>
      </c>
      <c r="C75" s="17" t="s">
        <v>51</v>
      </c>
      <c r="D75" s="18">
        <v>4</v>
      </c>
      <c r="E75" s="19"/>
      <c r="F75" s="19"/>
      <c r="G75" s="20"/>
      <c r="H75" s="21"/>
      <c r="I75" s="20"/>
      <c r="J75" s="20"/>
    </row>
    <row r="76" spans="1:10" ht="13.7" customHeight="1" x14ac:dyDescent="0.2">
      <c r="A76" s="15">
        <v>5</v>
      </c>
      <c r="B76" s="16" t="s">
        <v>67</v>
      </c>
      <c r="C76" s="17" t="s">
        <v>51</v>
      </c>
      <c r="D76" s="18">
        <v>1</v>
      </c>
      <c r="E76" s="19"/>
      <c r="F76" s="19"/>
      <c r="G76" s="20"/>
      <c r="H76" s="21"/>
      <c r="I76" s="20"/>
      <c r="J76" s="20"/>
    </row>
    <row r="77" spans="1:10" ht="13.7" customHeight="1" x14ac:dyDescent="0.2">
      <c r="A77" s="15">
        <v>6</v>
      </c>
      <c r="B77" s="16" t="s">
        <v>68</v>
      </c>
      <c r="C77" s="17" t="s">
        <v>51</v>
      </c>
      <c r="D77" s="18">
        <v>4</v>
      </c>
      <c r="E77" s="19"/>
      <c r="F77" s="19"/>
      <c r="G77" s="20"/>
      <c r="H77" s="21"/>
      <c r="I77" s="20"/>
      <c r="J77" s="20"/>
    </row>
    <row r="78" spans="1:10" ht="13.7" customHeight="1" x14ac:dyDescent="0.2">
      <c r="A78" s="22"/>
      <c r="B78" s="121" t="s">
        <v>11</v>
      </c>
      <c r="C78" s="122"/>
      <c r="D78" s="123"/>
      <c r="E78" s="123"/>
      <c r="F78" s="123"/>
      <c r="G78" s="124"/>
      <c r="H78" s="125">
        <f>SUM(H72:H77)</f>
        <v>0</v>
      </c>
      <c r="I78" s="125">
        <f>SUM(I72:I77)</f>
        <v>0</v>
      </c>
      <c r="J78" s="24"/>
    </row>
    <row r="79" spans="1:10" ht="13.7" customHeight="1" x14ac:dyDescent="0.2">
      <c r="A79" s="8"/>
      <c r="B79" s="127"/>
      <c r="C79" s="128"/>
      <c r="D79" s="129"/>
      <c r="E79" s="129"/>
      <c r="F79" s="129"/>
      <c r="G79" s="130"/>
      <c r="H79" s="131"/>
      <c r="I79" s="132"/>
      <c r="J79" s="10"/>
    </row>
    <row r="80" spans="1:10" ht="18" customHeight="1" thickBot="1" x14ac:dyDescent="0.3">
      <c r="A80" s="309" t="s">
        <v>461</v>
      </c>
      <c r="B80" s="310"/>
      <c r="C80" s="118"/>
      <c r="D80" s="118"/>
      <c r="E80" s="118"/>
      <c r="F80" s="118"/>
      <c r="G80" s="118"/>
      <c r="H80" s="119"/>
      <c r="I80" s="120"/>
      <c r="J80" s="5"/>
    </row>
    <row r="81" spans="1:10" ht="63.75" customHeight="1" x14ac:dyDescent="0.2">
      <c r="A81" s="116" t="s">
        <v>0</v>
      </c>
      <c r="B81" s="117" t="s">
        <v>1</v>
      </c>
      <c r="C81" s="117" t="s">
        <v>2</v>
      </c>
      <c r="D81" s="117" t="s">
        <v>3</v>
      </c>
      <c r="E81" s="117" t="s">
        <v>4</v>
      </c>
      <c r="F81" s="117" t="s">
        <v>5</v>
      </c>
      <c r="G81" s="117" t="s">
        <v>6</v>
      </c>
      <c r="H81" s="117" t="s">
        <v>7</v>
      </c>
      <c r="I81" s="117" t="s">
        <v>8</v>
      </c>
      <c r="J81" s="14" t="s">
        <v>9</v>
      </c>
    </row>
    <row r="82" spans="1:10" ht="13.7" customHeight="1" x14ac:dyDescent="0.2">
      <c r="A82" s="15">
        <v>1</v>
      </c>
      <c r="B82" s="16" t="s">
        <v>69</v>
      </c>
      <c r="C82" s="17" t="s">
        <v>10</v>
      </c>
      <c r="D82" s="18">
        <v>200</v>
      </c>
      <c r="E82" s="19"/>
      <c r="F82" s="19"/>
      <c r="G82" s="20"/>
      <c r="H82" s="21"/>
      <c r="I82" s="20"/>
      <c r="J82" s="20"/>
    </row>
    <row r="83" spans="1:10" ht="13.7" customHeight="1" x14ac:dyDescent="0.2">
      <c r="A83" s="22"/>
      <c r="B83" s="23" t="s">
        <v>11</v>
      </c>
      <c r="C83" s="24"/>
      <c r="D83" s="25"/>
      <c r="E83" s="25"/>
      <c r="F83" s="25"/>
      <c r="G83" s="22"/>
      <c r="H83" s="21">
        <f>SUM(H82)</f>
        <v>0</v>
      </c>
      <c r="I83" s="21">
        <f>SUM(I82)</f>
        <v>0</v>
      </c>
      <c r="J83" s="24"/>
    </row>
    <row r="84" spans="1:10" ht="17.45" customHeight="1" x14ac:dyDescent="0.25">
      <c r="A84" s="2"/>
      <c r="B84" s="31"/>
      <c r="C84" s="3"/>
      <c r="D84" s="3"/>
      <c r="E84" s="3"/>
      <c r="F84" s="3"/>
      <c r="G84" s="3"/>
      <c r="H84" s="27"/>
      <c r="I84" s="25"/>
      <c r="J84" s="3"/>
    </row>
    <row r="85" spans="1:10" ht="17.45" customHeight="1" x14ac:dyDescent="0.25">
      <c r="A85" s="83"/>
      <c r="B85" s="84"/>
      <c r="C85" s="85"/>
      <c r="D85" s="85"/>
      <c r="E85" s="85"/>
      <c r="F85" s="85"/>
      <c r="G85" s="85"/>
      <c r="H85" s="86"/>
      <c r="I85" s="87"/>
      <c r="J85" s="85"/>
    </row>
    <row r="86" spans="1:10" ht="17.45" customHeight="1" x14ac:dyDescent="0.25">
      <c r="A86" s="83"/>
      <c r="B86" s="84"/>
      <c r="C86" s="85"/>
      <c r="D86" s="85"/>
      <c r="E86" s="85"/>
      <c r="F86" s="85"/>
      <c r="G86" s="85"/>
      <c r="H86" s="86"/>
      <c r="I86" s="87"/>
      <c r="J86" s="85"/>
    </row>
    <row r="87" spans="1:10" ht="17.45" customHeight="1" x14ac:dyDescent="0.25">
      <c r="A87" s="83"/>
      <c r="B87" s="84"/>
      <c r="C87" s="85"/>
      <c r="D87" s="85"/>
      <c r="E87" s="85"/>
      <c r="F87" s="85"/>
      <c r="G87" s="85"/>
      <c r="H87" s="86"/>
      <c r="I87" s="87"/>
      <c r="J87" s="85"/>
    </row>
    <row r="88" spans="1:10" ht="18" customHeight="1" thickBot="1" x14ac:dyDescent="0.3">
      <c r="A88" s="306" t="s">
        <v>462</v>
      </c>
      <c r="B88" s="303"/>
      <c r="C88" s="6"/>
      <c r="D88" s="6"/>
      <c r="E88" s="5"/>
      <c r="F88" s="5"/>
      <c r="G88" s="5"/>
      <c r="H88" s="7"/>
      <c r="I88" s="5"/>
      <c r="J88" s="5"/>
    </row>
    <row r="89" spans="1:10" ht="63.75" customHeight="1" x14ac:dyDescent="0.2">
      <c r="A89" s="11" t="s">
        <v>0</v>
      </c>
      <c r="B89" s="12" t="s">
        <v>1</v>
      </c>
      <c r="C89" s="12" t="s">
        <v>2</v>
      </c>
      <c r="D89" s="12" t="s">
        <v>3</v>
      </c>
      <c r="E89" s="13" t="s">
        <v>4</v>
      </c>
      <c r="F89" s="13" t="s">
        <v>5</v>
      </c>
      <c r="G89" s="13" t="s">
        <v>6</v>
      </c>
      <c r="H89" s="13" t="s">
        <v>7</v>
      </c>
      <c r="I89" s="13" t="s">
        <v>8</v>
      </c>
      <c r="J89" s="14" t="s">
        <v>9</v>
      </c>
    </row>
    <row r="90" spans="1:10" ht="13.7" customHeight="1" x14ac:dyDescent="0.2">
      <c r="A90" s="15">
        <v>1</v>
      </c>
      <c r="B90" s="16" t="s">
        <v>70</v>
      </c>
      <c r="C90" s="17" t="s">
        <v>10</v>
      </c>
      <c r="D90" s="18">
        <v>60</v>
      </c>
      <c r="E90" s="19"/>
      <c r="F90" s="19"/>
      <c r="G90" s="20"/>
      <c r="H90" s="21"/>
      <c r="I90" s="20"/>
      <c r="J90" s="20"/>
    </row>
    <row r="91" spans="1:10" ht="13.7" customHeight="1" x14ac:dyDescent="0.2">
      <c r="A91" s="15">
        <v>2</v>
      </c>
      <c r="B91" s="16" t="s">
        <v>71</v>
      </c>
      <c r="C91" s="17" t="s">
        <v>10</v>
      </c>
      <c r="D91" s="18">
        <v>157</v>
      </c>
      <c r="E91" s="19"/>
      <c r="F91" s="19"/>
      <c r="G91" s="20"/>
      <c r="H91" s="21"/>
      <c r="I91" s="20"/>
      <c r="J91" s="20"/>
    </row>
    <row r="92" spans="1:10" ht="13.7" customHeight="1" x14ac:dyDescent="0.2">
      <c r="A92" s="15">
        <v>3</v>
      </c>
      <c r="B92" s="16" t="s">
        <v>73</v>
      </c>
      <c r="C92" s="17" t="s">
        <v>49</v>
      </c>
      <c r="D92" s="18">
        <v>760</v>
      </c>
      <c r="E92" s="19"/>
      <c r="F92" s="19"/>
      <c r="G92" s="20"/>
      <c r="H92" s="21"/>
      <c r="I92" s="20"/>
      <c r="J92" s="20"/>
    </row>
    <row r="93" spans="1:10" ht="13.7" customHeight="1" x14ac:dyDescent="0.2">
      <c r="A93" s="15">
        <v>4</v>
      </c>
      <c r="B93" s="16" t="s">
        <v>74</v>
      </c>
      <c r="C93" s="17" t="s">
        <v>49</v>
      </c>
      <c r="D93" s="18">
        <v>450</v>
      </c>
      <c r="E93" s="19"/>
      <c r="F93" s="19"/>
      <c r="G93" s="20"/>
      <c r="H93" s="21"/>
      <c r="I93" s="20"/>
      <c r="J93" s="20"/>
    </row>
    <row r="94" spans="1:10" ht="13.7" customHeight="1" x14ac:dyDescent="0.2">
      <c r="A94" s="22"/>
      <c r="B94" s="23" t="s">
        <v>11</v>
      </c>
      <c r="C94" s="24"/>
      <c r="D94" s="25"/>
      <c r="E94" s="25"/>
      <c r="F94" s="25"/>
      <c r="G94" s="22"/>
      <c r="H94" s="21">
        <f>SUM(H90:H93)</f>
        <v>0</v>
      </c>
      <c r="I94" s="21">
        <f>SUM(I90:I93)</f>
        <v>0</v>
      </c>
      <c r="J94" s="24"/>
    </row>
    <row r="95" spans="1:10" ht="17.45" customHeight="1" x14ac:dyDescent="0.25">
      <c r="A95" s="2"/>
      <c r="B95" s="31"/>
      <c r="C95" s="3"/>
      <c r="D95" s="3"/>
      <c r="E95" s="3"/>
      <c r="F95" s="3"/>
      <c r="G95" s="3"/>
      <c r="H95" s="27"/>
      <c r="I95" s="25"/>
      <c r="J95" s="3"/>
    </row>
    <row r="96" spans="1:10" ht="17.45" customHeight="1" x14ac:dyDescent="0.25">
      <c r="A96" s="83"/>
      <c r="B96" s="84"/>
      <c r="C96" s="85"/>
      <c r="D96" s="85"/>
      <c r="E96" s="85"/>
      <c r="F96" s="85"/>
      <c r="G96" s="85"/>
      <c r="H96" s="86"/>
      <c r="I96" s="87"/>
      <c r="J96" s="85"/>
    </row>
    <row r="97" spans="1:244" ht="18" customHeight="1" thickBot="1" x14ac:dyDescent="0.3">
      <c r="A97" s="306" t="s">
        <v>463</v>
      </c>
      <c r="B97" s="303"/>
      <c r="C97" s="6"/>
      <c r="D97" s="6"/>
      <c r="E97" s="5"/>
      <c r="F97" s="5"/>
      <c r="G97" s="5"/>
      <c r="H97" s="7"/>
      <c r="I97" s="5"/>
      <c r="J97" s="5"/>
    </row>
    <row r="98" spans="1:244" ht="63.75" customHeight="1" x14ac:dyDescent="0.2">
      <c r="A98" s="11" t="s">
        <v>0</v>
      </c>
      <c r="B98" s="12" t="s">
        <v>1</v>
      </c>
      <c r="C98" s="12" t="s">
        <v>2</v>
      </c>
      <c r="D98" s="12" t="s">
        <v>3</v>
      </c>
      <c r="E98" s="13" t="s">
        <v>4</v>
      </c>
      <c r="F98" s="13" t="s">
        <v>5</v>
      </c>
      <c r="G98" s="13" t="s">
        <v>6</v>
      </c>
      <c r="H98" s="13" t="s">
        <v>7</v>
      </c>
      <c r="I98" s="13" t="s">
        <v>8</v>
      </c>
      <c r="J98" s="14" t="s">
        <v>9</v>
      </c>
    </row>
    <row r="99" spans="1:244" s="82" customFormat="1" ht="13.7" customHeight="1" x14ac:dyDescent="0.2">
      <c r="A99" s="89">
        <v>1</v>
      </c>
      <c r="B99" s="90" t="s">
        <v>72</v>
      </c>
      <c r="C99" s="91" t="s">
        <v>49</v>
      </c>
      <c r="D99" s="92">
        <v>1070</v>
      </c>
      <c r="E99" s="93"/>
      <c r="F99" s="93"/>
      <c r="G99" s="94"/>
      <c r="H99" s="95"/>
      <c r="I99" s="94"/>
      <c r="J99" s="94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  <c r="GT99" s="81"/>
      <c r="GU99" s="81"/>
      <c r="GV99" s="81"/>
      <c r="GW99" s="81"/>
      <c r="GX99" s="81"/>
      <c r="GY99" s="81"/>
      <c r="GZ99" s="81"/>
      <c r="HA99" s="81"/>
      <c r="HB99" s="81"/>
      <c r="HC99" s="81"/>
      <c r="HD99" s="81"/>
      <c r="HE99" s="81"/>
      <c r="HF99" s="81"/>
      <c r="HG99" s="81"/>
      <c r="HH99" s="81"/>
      <c r="HI99" s="81"/>
      <c r="HJ99" s="81"/>
      <c r="HK99" s="81"/>
      <c r="HL99" s="81"/>
      <c r="HM99" s="81"/>
      <c r="HN99" s="81"/>
      <c r="HO99" s="81"/>
      <c r="HP99" s="81"/>
      <c r="HQ99" s="81"/>
      <c r="HR99" s="81"/>
      <c r="HS99" s="81"/>
      <c r="HT99" s="81"/>
      <c r="HU99" s="81"/>
      <c r="HV99" s="81"/>
      <c r="HW99" s="81"/>
      <c r="HX99" s="81"/>
      <c r="HY99" s="81"/>
      <c r="HZ99" s="81"/>
      <c r="IA99" s="81"/>
      <c r="IB99" s="81"/>
      <c r="IC99" s="81"/>
      <c r="ID99" s="81"/>
      <c r="IE99" s="81"/>
      <c r="IF99" s="81"/>
      <c r="IG99" s="81"/>
      <c r="IH99" s="81"/>
      <c r="II99" s="81"/>
      <c r="IJ99" s="81"/>
    </row>
    <row r="100" spans="1:244" ht="13.7" customHeight="1" x14ac:dyDescent="0.2">
      <c r="A100" s="22"/>
      <c r="B100" s="23" t="s">
        <v>11</v>
      </c>
      <c r="C100" s="24"/>
      <c r="D100" s="25"/>
      <c r="E100" s="25"/>
      <c r="F100" s="25"/>
      <c r="G100" s="22"/>
      <c r="H100" s="21">
        <f>SUM(H99)</f>
        <v>0</v>
      </c>
      <c r="I100" s="21">
        <f>SUM(I99)</f>
        <v>0</v>
      </c>
      <c r="J100" s="24"/>
    </row>
    <row r="101" spans="1:244" ht="17.45" customHeight="1" x14ac:dyDescent="0.25">
      <c r="A101" s="83"/>
      <c r="B101" s="84"/>
      <c r="C101" s="85"/>
      <c r="D101" s="85"/>
      <c r="E101" s="85"/>
      <c r="F101" s="85"/>
      <c r="G101" s="85"/>
      <c r="H101" s="86"/>
      <c r="I101" s="87"/>
      <c r="J101" s="85"/>
    </row>
    <row r="102" spans="1:244" ht="18" customHeight="1" thickBot="1" x14ac:dyDescent="0.3">
      <c r="A102" s="304" t="s">
        <v>464</v>
      </c>
      <c r="B102" s="305"/>
      <c r="C102" s="6"/>
      <c r="D102" s="6"/>
      <c r="E102" s="5"/>
      <c r="F102" s="5"/>
      <c r="G102" s="5"/>
      <c r="H102" s="7"/>
      <c r="I102" s="5"/>
      <c r="J102" s="5"/>
    </row>
    <row r="103" spans="1:244" ht="63.75" customHeight="1" x14ac:dyDescent="0.2">
      <c r="A103" s="11" t="s">
        <v>0</v>
      </c>
      <c r="B103" s="12" t="s">
        <v>1</v>
      </c>
      <c r="C103" s="12" t="s">
        <v>2</v>
      </c>
      <c r="D103" s="12" t="s">
        <v>3</v>
      </c>
      <c r="E103" s="13" t="s">
        <v>4</v>
      </c>
      <c r="F103" s="13" t="s">
        <v>5</v>
      </c>
      <c r="G103" s="13" t="s">
        <v>6</v>
      </c>
      <c r="H103" s="13" t="s">
        <v>7</v>
      </c>
      <c r="I103" s="13" t="s">
        <v>8</v>
      </c>
      <c r="J103" s="14" t="s">
        <v>9</v>
      </c>
    </row>
    <row r="104" spans="1:244" ht="13.7" customHeight="1" x14ac:dyDescent="0.2">
      <c r="A104" s="15">
        <v>1</v>
      </c>
      <c r="B104" s="16" t="s">
        <v>75</v>
      </c>
      <c r="C104" s="17" t="s">
        <v>51</v>
      </c>
      <c r="D104" s="18">
        <v>200</v>
      </c>
      <c r="E104" s="19"/>
      <c r="F104" s="19"/>
      <c r="G104" s="20"/>
      <c r="H104" s="21"/>
      <c r="I104" s="20"/>
      <c r="J104" s="20"/>
    </row>
    <row r="105" spans="1:244" ht="13.7" customHeight="1" x14ac:dyDescent="0.2">
      <c r="A105" s="15">
        <v>2</v>
      </c>
      <c r="B105" s="16" t="s">
        <v>76</v>
      </c>
      <c r="C105" s="17" t="s">
        <v>51</v>
      </c>
      <c r="D105" s="18">
        <v>150</v>
      </c>
      <c r="E105" s="19"/>
      <c r="F105" s="19"/>
      <c r="G105" s="20"/>
      <c r="H105" s="21"/>
      <c r="I105" s="20"/>
      <c r="J105" s="20"/>
    </row>
    <row r="106" spans="1:244" ht="13.7" customHeight="1" x14ac:dyDescent="0.2">
      <c r="A106" s="15">
        <v>3</v>
      </c>
      <c r="B106" s="16" t="s">
        <v>77</v>
      </c>
      <c r="C106" s="17" t="s">
        <v>51</v>
      </c>
      <c r="D106" s="18">
        <v>180</v>
      </c>
      <c r="E106" s="19"/>
      <c r="F106" s="19"/>
      <c r="G106" s="20"/>
      <c r="H106" s="21"/>
      <c r="I106" s="20"/>
      <c r="J106" s="20"/>
    </row>
    <row r="107" spans="1:244" ht="13.7" customHeight="1" x14ac:dyDescent="0.2">
      <c r="A107" s="15">
        <v>4</v>
      </c>
      <c r="B107" s="16" t="s">
        <v>78</v>
      </c>
      <c r="C107" s="17" t="s">
        <v>51</v>
      </c>
      <c r="D107" s="18">
        <v>60</v>
      </c>
      <c r="E107" s="19"/>
      <c r="F107" s="19"/>
      <c r="G107" s="20"/>
      <c r="H107" s="21"/>
      <c r="I107" s="20"/>
      <c r="J107" s="20"/>
    </row>
    <row r="108" spans="1:244" ht="13.7" customHeight="1" x14ac:dyDescent="0.2">
      <c r="A108" s="15">
        <v>5</v>
      </c>
      <c r="B108" s="16" t="s">
        <v>79</v>
      </c>
      <c r="C108" s="17" t="s">
        <v>51</v>
      </c>
      <c r="D108" s="18">
        <v>2</v>
      </c>
      <c r="E108" s="19"/>
      <c r="F108" s="19"/>
      <c r="G108" s="20"/>
      <c r="H108" s="21"/>
      <c r="I108" s="20"/>
      <c r="J108" s="20"/>
    </row>
    <row r="109" spans="1:244" ht="13.7" customHeight="1" x14ac:dyDescent="0.2">
      <c r="A109" s="15">
        <v>6</v>
      </c>
      <c r="B109" s="16" t="s">
        <v>80</v>
      </c>
      <c r="C109" s="17" t="s">
        <v>51</v>
      </c>
      <c r="D109" s="18">
        <v>1</v>
      </c>
      <c r="E109" s="19"/>
      <c r="F109" s="19"/>
      <c r="G109" s="20"/>
      <c r="H109" s="21"/>
      <c r="I109" s="20"/>
      <c r="J109" s="20"/>
    </row>
    <row r="110" spans="1:244" ht="13.7" customHeight="1" x14ac:dyDescent="0.2">
      <c r="A110" s="15">
        <v>7</v>
      </c>
      <c r="B110" s="16" t="s">
        <v>81</v>
      </c>
      <c r="C110" s="17" t="s">
        <v>51</v>
      </c>
      <c r="D110" s="18">
        <v>120</v>
      </c>
      <c r="E110" s="19"/>
      <c r="F110" s="19"/>
      <c r="G110" s="20"/>
      <c r="H110" s="21"/>
      <c r="I110" s="20"/>
      <c r="J110" s="20"/>
    </row>
    <row r="111" spans="1:244" ht="13.7" customHeight="1" x14ac:dyDescent="0.2">
      <c r="A111" s="15">
        <v>8</v>
      </c>
      <c r="B111" s="16" t="s">
        <v>82</v>
      </c>
      <c r="C111" s="17" t="s">
        <v>51</v>
      </c>
      <c r="D111" s="18">
        <v>1</v>
      </c>
      <c r="E111" s="19"/>
      <c r="F111" s="19"/>
      <c r="G111" s="20"/>
      <c r="H111" s="21"/>
      <c r="I111" s="20"/>
      <c r="J111" s="20"/>
    </row>
    <row r="112" spans="1:244" ht="13.7" customHeight="1" x14ac:dyDescent="0.2">
      <c r="A112" s="15">
        <v>9</v>
      </c>
      <c r="B112" s="16" t="s">
        <v>83</v>
      </c>
      <c r="C112" s="17" t="s">
        <v>51</v>
      </c>
      <c r="D112" s="18">
        <v>6</v>
      </c>
      <c r="E112" s="19"/>
      <c r="F112" s="19"/>
      <c r="G112" s="20"/>
      <c r="H112" s="21"/>
      <c r="I112" s="20"/>
      <c r="J112" s="20"/>
    </row>
    <row r="113" spans="1:10" ht="13.7" customHeight="1" x14ac:dyDescent="0.2">
      <c r="A113" s="15">
        <v>10</v>
      </c>
      <c r="B113" s="16" t="s">
        <v>84</v>
      </c>
      <c r="C113" s="17" t="s">
        <v>51</v>
      </c>
      <c r="D113" s="18">
        <v>3</v>
      </c>
      <c r="E113" s="19"/>
      <c r="F113" s="19"/>
      <c r="G113" s="20"/>
      <c r="H113" s="21"/>
      <c r="I113" s="20"/>
      <c r="J113" s="20"/>
    </row>
    <row r="114" spans="1:10" ht="13.7" customHeight="1" x14ac:dyDescent="0.2">
      <c r="A114" s="15">
        <v>11</v>
      </c>
      <c r="B114" s="16" t="s">
        <v>85</v>
      </c>
      <c r="C114" s="17" t="s">
        <v>51</v>
      </c>
      <c r="D114" s="18">
        <v>10</v>
      </c>
      <c r="E114" s="19"/>
      <c r="F114" s="19"/>
      <c r="G114" s="20"/>
      <c r="H114" s="21"/>
      <c r="I114" s="20"/>
      <c r="J114" s="20"/>
    </row>
    <row r="115" spans="1:10" ht="13.7" customHeight="1" x14ac:dyDescent="0.2">
      <c r="A115" s="15">
        <v>12</v>
      </c>
      <c r="B115" s="16" t="s">
        <v>86</v>
      </c>
      <c r="C115" s="17" t="s">
        <v>51</v>
      </c>
      <c r="D115" s="18">
        <v>1</v>
      </c>
      <c r="E115" s="19"/>
      <c r="F115" s="19"/>
      <c r="G115" s="20"/>
      <c r="H115" s="21"/>
      <c r="I115" s="20"/>
      <c r="J115" s="20"/>
    </row>
    <row r="116" spans="1:10" ht="13.7" customHeight="1" x14ac:dyDescent="0.2">
      <c r="A116" s="15">
        <v>13</v>
      </c>
      <c r="B116" s="16" t="s">
        <v>87</v>
      </c>
      <c r="C116" s="17" t="s">
        <v>51</v>
      </c>
      <c r="D116" s="18">
        <v>1</v>
      </c>
      <c r="E116" s="19"/>
      <c r="F116" s="19"/>
      <c r="G116" s="20"/>
      <c r="H116" s="21"/>
      <c r="I116" s="20"/>
      <c r="J116" s="20"/>
    </row>
    <row r="117" spans="1:10" ht="13.7" customHeight="1" x14ac:dyDescent="0.2">
      <c r="A117" s="15">
        <v>14</v>
      </c>
      <c r="B117" s="16" t="s">
        <v>88</v>
      </c>
      <c r="C117" s="17" t="s">
        <v>51</v>
      </c>
      <c r="D117" s="18">
        <v>3</v>
      </c>
      <c r="E117" s="19"/>
      <c r="F117" s="19"/>
      <c r="G117" s="20"/>
      <c r="H117" s="21"/>
      <c r="I117" s="20"/>
      <c r="J117" s="20"/>
    </row>
    <row r="118" spans="1:10" ht="13.7" customHeight="1" x14ac:dyDescent="0.2">
      <c r="A118" s="15">
        <v>15</v>
      </c>
      <c r="B118" s="16" t="s">
        <v>89</v>
      </c>
      <c r="C118" s="17" t="s">
        <v>51</v>
      </c>
      <c r="D118" s="18">
        <v>5</v>
      </c>
      <c r="E118" s="19"/>
      <c r="F118" s="19"/>
      <c r="G118" s="20"/>
      <c r="H118" s="21"/>
      <c r="I118" s="20"/>
      <c r="J118" s="20"/>
    </row>
    <row r="119" spans="1:10" ht="13.7" customHeight="1" x14ac:dyDescent="0.2">
      <c r="A119" s="15">
        <v>16</v>
      </c>
      <c r="B119" s="16" t="s">
        <v>90</v>
      </c>
      <c r="C119" s="17" t="s">
        <v>51</v>
      </c>
      <c r="D119" s="18">
        <v>14</v>
      </c>
      <c r="E119" s="19"/>
      <c r="F119" s="19"/>
      <c r="G119" s="20"/>
      <c r="H119" s="21"/>
      <c r="I119" s="20"/>
      <c r="J119" s="20"/>
    </row>
    <row r="120" spans="1:10" ht="13.7" customHeight="1" x14ac:dyDescent="0.2">
      <c r="A120" s="15">
        <v>17</v>
      </c>
      <c r="B120" s="16" t="s">
        <v>91</v>
      </c>
      <c r="C120" s="17" t="s">
        <v>51</v>
      </c>
      <c r="D120" s="18">
        <v>4</v>
      </c>
      <c r="E120" s="19"/>
      <c r="F120" s="19"/>
      <c r="G120" s="20"/>
      <c r="H120" s="21"/>
      <c r="I120" s="20"/>
      <c r="J120" s="20"/>
    </row>
    <row r="121" spans="1:10" ht="13.7" customHeight="1" x14ac:dyDescent="0.2">
      <c r="A121" s="15">
        <v>18</v>
      </c>
      <c r="B121" s="16" t="s">
        <v>92</v>
      </c>
      <c r="C121" s="17" t="s">
        <v>51</v>
      </c>
      <c r="D121" s="18">
        <v>12</v>
      </c>
      <c r="E121" s="19"/>
      <c r="F121" s="19"/>
      <c r="G121" s="20"/>
      <c r="H121" s="21"/>
      <c r="I121" s="20"/>
      <c r="J121" s="20"/>
    </row>
    <row r="122" spans="1:10" ht="13.7" customHeight="1" x14ac:dyDescent="0.2">
      <c r="A122" s="15">
        <v>19</v>
      </c>
      <c r="B122" s="16" t="s">
        <v>93</v>
      </c>
      <c r="C122" s="17" t="s">
        <v>51</v>
      </c>
      <c r="D122" s="18">
        <v>55</v>
      </c>
      <c r="E122" s="19"/>
      <c r="F122" s="19"/>
      <c r="G122" s="20"/>
      <c r="H122" s="21"/>
      <c r="I122" s="20"/>
      <c r="J122" s="20"/>
    </row>
    <row r="123" spans="1:10" ht="13.7" customHeight="1" x14ac:dyDescent="0.2">
      <c r="A123" s="15">
        <v>20</v>
      </c>
      <c r="B123" s="16" t="s">
        <v>94</v>
      </c>
      <c r="C123" s="17" t="s">
        <v>51</v>
      </c>
      <c r="D123" s="18">
        <v>2</v>
      </c>
      <c r="E123" s="19"/>
      <c r="F123" s="19"/>
      <c r="G123" s="20"/>
      <c r="H123" s="21"/>
      <c r="I123" s="20"/>
      <c r="J123" s="20"/>
    </row>
    <row r="124" spans="1:10" ht="13.7" customHeight="1" x14ac:dyDescent="0.2">
      <c r="A124" s="15">
        <v>21</v>
      </c>
      <c r="B124" s="16" t="s">
        <v>96</v>
      </c>
      <c r="C124" s="17" t="s">
        <v>51</v>
      </c>
      <c r="D124" s="18">
        <v>7</v>
      </c>
      <c r="E124" s="19"/>
      <c r="F124" s="19"/>
      <c r="G124" s="20"/>
      <c r="H124" s="21"/>
      <c r="I124" s="20"/>
      <c r="J124" s="20"/>
    </row>
    <row r="125" spans="1:10" ht="13.7" customHeight="1" x14ac:dyDescent="0.2">
      <c r="A125" s="15">
        <v>22</v>
      </c>
      <c r="B125" s="16" t="s">
        <v>97</v>
      </c>
      <c r="C125" s="17" t="s">
        <v>51</v>
      </c>
      <c r="D125" s="18">
        <v>60</v>
      </c>
      <c r="E125" s="19"/>
      <c r="F125" s="19"/>
      <c r="G125" s="20"/>
      <c r="H125" s="21"/>
      <c r="I125" s="20"/>
      <c r="J125" s="20"/>
    </row>
    <row r="126" spans="1:10" ht="13.7" customHeight="1" x14ac:dyDescent="0.2">
      <c r="A126" s="15">
        <v>23</v>
      </c>
      <c r="B126" s="16" t="s">
        <v>98</v>
      </c>
      <c r="C126" s="17" t="s">
        <v>51</v>
      </c>
      <c r="D126" s="18">
        <v>115</v>
      </c>
      <c r="E126" s="19"/>
      <c r="F126" s="19"/>
      <c r="G126" s="20"/>
      <c r="H126" s="21"/>
      <c r="I126" s="20"/>
      <c r="J126" s="20"/>
    </row>
    <row r="127" spans="1:10" ht="13.7" customHeight="1" x14ac:dyDescent="0.2">
      <c r="A127" s="15">
        <v>24</v>
      </c>
      <c r="B127" s="16" t="s">
        <v>100</v>
      </c>
      <c r="C127" s="17" t="s">
        <v>51</v>
      </c>
      <c r="D127" s="18">
        <v>1</v>
      </c>
      <c r="E127" s="19"/>
      <c r="F127" s="19"/>
      <c r="G127" s="20"/>
      <c r="H127" s="21"/>
      <c r="I127" s="20"/>
      <c r="J127" s="20"/>
    </row>
    <row r="128" spans="1:10" ht="13.7" customHeight="1" x14ac:dyDescent="0.2">
      <c r="A128" s="15">
        <v>25</v>
      </c>
      <c r="B128" s="16" t="s">
        <v>101</v>
      </c>
      <c r="C128" s="17" t="s">
        <v>51</v>
      </c>
      <c r="D128" s="18">
        <v>500</v>
      </c>
      <c r="E128" s="19"/>
      <c r="F128" s="19"/>
      <c r="G128" s="20"/>
      <c r="H128" s="21"/>
      <c r="I128" s="20"/>
      <c r="J128" s="20"/>
    </row>
    <row r="129" spans="1:10" ht="13.7" customHeight="1" x14ac:dyDescent="0.2">
      <c r="A129" s="15">
        <v>26</v>
      </c>
      <c r="B129" s="16" t="s">
        <v>102</v>
      </c>
      <c r="C129" s="17" t="s">
        <v>51</v>
      </c>
      <c r="D129" s="18">
        <v>1</v>
      </c>
      <c r="E129" s="19"/>
      <c r="F129" s="19"/>
      <c r="G129" s="20"/>
      <c r="H129" s="21"/>
      <c r="I129" s="20"/>
      <c r="J129" s="20"/>
    </row>
    <row r="130" spans="1:10" ht="13.7" customHeight="1" x14ac:dyDescent="0.2">
      <c r="A130" s="15">
        <v>27</v>
      </c>
      <c r="B130" s="16" t="s">
        <v>103</v>
      </c>
      <c r="C130" s="17" t="s">
        <v>51</v>
      </c>
      <c r="D130" s="18">
        <v>1</v>
      </c>
      <c r="E130" s="19"/>
      <c r="F130" s="19"/>
      <c r="G130" s="20"/>
      <c r="H130" s="21"/>
      <c r="I130" s="20"/>
      <c r="J130" s="20"/>
    </row>
    <row r="131" spans="1:10" ht="13.7" customHeight="1" x14ac:dyDescent="0.2">
      <c r="A131" s="15">
        <v>28</v>
      </c>
      <c r="B131" s="16" t="s">
        <v>104</v>
      </c>
      <c r="C131" s="17" t="s">
        <v>51</v>
      </c>
      <c r="D131" s="18">
        <v>3</v>
      </c>
      <c r="E131" s="19"/>
      <c r="F131" s="19"/>
      <c r="G131" s="20"/>
      <c r="H131" s="21"/>
      <c r="I131" s="20"/>
      <c r="J131" s="20"/>
    </row>
    <row r="132" spans="1:10" ht="13.7" customHeight="1" x14ac:dyDescent="0.2">
      <c r="A132" s="15">
        <v>29</v>
      </c>
      <c r="B132" s="16" t="s">
        <v>105</v>
      </c>
      <c r="C132" s="17" t="s">
        <v>51</v>
      </c>
      <c r="D132" s="18">
        <v>18</v>
      </c>
      <c r="E132" s="19"/>
      <c r="F132" s="19"/>
      <c r="G132" s="20"/>
      <c r="H132" s="21"/>
      <c r="I132" s="20"/>
      <c r="J132" s="20"/>
    </row>
    <row r="133" spans="1:10" ht="13.7" customHeight="1" x14ac:dyDescent="0.2">
      <c r="A133" s="15">
        <v>30</v>
      </c>
      <c r="B133" s="16" t="s">
        <v>106</v>
      </c>
      <c r="C133" s="17" t="s">
        <v>51</v>
      </c>
      <c r="D133" s="18">
        <v>11</v>
      </c>
      <c r="E133" s="19"/>
      <c r="F133" s="19"/>
      <c r="G133" s="20"/>
      <c r="H133" s="21"/>
      <c r="I133" s="20"/>
      <c r="J133" s="20"/>
    </row>
    <row r="134" spans="1:10" ht="13.7" customHeight="1" x14ac:dyDescent="0.2">
      <c r="A134" s="15">
        <v>31</v>
      </c>
      <c r="B134" s="16" t="s">
        <v>108</v>
      </c>
      <c r="C134" s="17" t="s">
        <v>51</v>
      </c>
      <c r="D134" s="18">
        <v>3</v>
      </c>
      <c r="E134" s="19"/>
      <c r="F134" s="19"/>
      <c r="G134" s="20"/>
      <c r="H134" s="21"/>
      <c r="I134" s="20"/>
      <c r="J134" s="20"/>
    </row>
    <row r="135" spans="1:10" ht="13.7" customHeight="1" x14ac:dyDescent="0.2">
      <c r="A135" s="15">
        <v>32</v>
      </c>
      <c r="B135" s="16" t="s">
        <v>109</v>
      </c>
      <c r="C135" s="17" t="s">
        <v>51</v>
      </c>
      <c r="D135" s="18">
        <v>25</v>
      </c>
      <c r="E135" s="19"/>
      <c r="F135" s="19"/>
      <c r="G135" s="20"/>
      <c r="H135" s="21"/>
      <c r="I135" s="20"/>
      <c r="J135" s="20"/>
    </row>
    <row r="136" spans="1:10" ht="13.7" customHeight="1" x14ac:dyDescent="0.2">
      <c r="A136" s="15">
        <v>33</v>
      </c>
      <c r="B136" s="16" t="s">
        <v>110</v>
      </c>
      <c r="C136" s="17" t="s">
        <v>51</v>
      </c>
      <c r="D136" s="18">
        <v>30</v>
      </c>
      <c r="E136" s="19"/>
      <c r="F136" s="19"/>
      <c r="G136" s="20"/>
      <c r="H136" s="21"/>
      <c r="I136" s="20"/>
      <c r="J136" s="20"/>
    </row>
    <row r="137" spans="1:10" ht="13.7" customHeight="1" x14ac:dyDescent="0.2">
      <c r="A137" s="15">
        <v>34</v>
      </c>
      <c r="B137" s="16" t="s">
        <v>111</v>
      </c>
      <c r="C137" s="17" t="s">
        <v>51</v>
      </c>
      <c r="D137" s="18">
        <v>7</v>
      </c>
      <c r="E137" s="19"/>
      <c r="F137" s="19"/>
      <c r="G137" s="20"/>
      <c r="H137" s="21"/>
      <c r="I137" s="20"/>
      <c r="J137" s="20"/>
    </row>
    <row r="138" spans="1:10" ht="13.7" customHeight="1" x14ac:dyDescent="0.2">
      <c r="A138" s="15">
        <v>35</v>
      </c>
      <c r="B138" s="16" t="s">
        <v>112</v>
      </c>
      <c r="C138" s="17" t="s">
        <v>51</v>
      </c>
      <c r="D138" s="18">
        <v>10</v>
      </c>
      <c r="E138" s="19"/>
      <c r="F138" s="19"/>
      <c r="G138" s="20"/>
      <c r="H138" s="21"/>
      <c r="I138" s="20"/>
      <c r="J138" s="20"/>
    </row>
    <row r="139" spans="1:10" ht="13.7" customHeight="1" x14ac:dyDescent="0.2">
      <c r="A139" s="15">
        <v>36</v>
      </c>
      <c r="B139" s="16" t="s">
        <v>113</v>
      </c>
      <c r="C139" s="17" t="s">
        <v>51</v>
      </c>
      <c r="D139" s="18">
        <v>62</v>
      </c>
      <c r="E139" s="19"/>
      <c r="F139" s="19"/>
      <c r="G139" s="20"/>
      <c r="H139" s="21"/>
      <c r="I139" s="20"/>
      <c r="J139" s="20"/>
    </row>
    <row r="140" spans="1:10" ht="13.7" customHeight="1" x14ac:dyDescent="0.2">
      <c r="A140" s="15">
        <v>37</v>
      </c>
      <c r="B140" s="16" t="s">
        <v>114</v>
      </c>
      <c r="C140" s="17" t="s">
        <v>51</v>
      </c>
      <c r="D140" s="18">
        <v>50</v>
      </c>
      <c r="E140" s="19"/>
      <c r="F140" s="19"/>
      <c r="G140" s="20"/>
      <c r="H140" s="21"/>
      <c r="I140" s="20"/>
      <c r="J140" s="20"/>
    </row>
    <row r="141" spans="1:10" ht="13.7" customHeight="1" x14ac:dyDescent="0.2">
      <c r="A141" s="15">
        <v>38</v>
      </c>
      <c r="B141" s="16" t="s">
        <v>115</v>
      </c>
      <c r="C141" s="17" t="s">
        <v>51</v>
      </c>
      <c r="D141" s="18">
        <v>2</v>
      </c>
      <c r="E141" s="19"/>
      <c r="F141" s="19"/>
      <c r="G141" s="20"/>
      <c r="H141" s="21"/>
      <c r="I141" s="20"/>
      <c r="J141" s="20"/>
    </row>
    <row r="142" spans="1:10" ht="13.7" customHeight="1" x14ac:dyDescent="0.2">
      <c r="A142" s="15">
        <v>39</v>
      </c>
      <c r="B142" s="16" t="s">
        <v>116</v>
      </c>
      <c r="C142" s="17" t="s">
        <v>51</v>
      </c>
      <c r="D142" s="18">
        <v>55</v>
      </c>
      <c r="E142" s="19"/>
      <c r="F142" s="19"/>
      <c r="G142" s="20"/>
      <c r="H142" s="21"/>
      <c r="I142" s="20"/>
      <c r="J142" s="20"/>
    </row>
    <row r="143" spans="1:10" ht="13.7" customHeight="1" x14ac:dyDescent="0.2">
      <c r="A143" s="15">
        <v>40</v>
      </c>
      <c r="B143" s="16" t="s">
        <v>117</v>
      </c>
      <c r="C143" s="17" t="s">
        <v>46</v>
      </c>
      <c r="D143" s="18">
        <v>40</v>
      </c>
      <c r="E143" s="19"/>
      <c r="F143" s="19"/>
      <c r="G143" s="20"/>
      <c r="H143" s="21"/>
      <c r="I143" s="20"/>
      <c r="J143" s="20"/>
    </row>
    <row r="144" spans="1:10" ht="13.7" customHeight="1" x14ac:dyDescent="0.2">
      <c r="A144" s="15">
        <v>41</v>
      </c>
      <c r="B144" s="16" t="s">
        <v>118</v>
      </c>
      <c r="C144" s="17" t="s">
        <v>51</v>
      </c>
      <c r="D144" s="18">
        <v>125</v>
      </c>
      <c r="E144" s="19"/>
      <c r="F144" s="19"/>
      <c r="G144" s="20"/>
      <c r="H144" s="21"/>
      <c r="I144" s="20"/>
      <c r="J144" s="20"/>
    </row>
    <row r="145" spans="1:244" ht="13.7" customHeight="1" x14ac:dyDescent="0.2">
      <c r="A145" s="15">
        <v>42</v>
      </c>
      <c r="B145" s="16" t="s">
        <v>119</v>
      </c>
      <c r="C145" s="17" t="s">
        <v>51</v>
      </c>
      <c r="D145" s="18">
        <v>1</v>
      </c>
      <c r="E145" s="19"/>
      <c r="F145" s="19"/>
      <c r="G145" s="20"/>
      <c r="H145" s="21"/>
      <c r="I145" s="20"/>
      <c r="J145" s="20"/>
    </row>
    <row r="146" spans="1:244" ht="13.7" customHeight="1" x14ac:dyDescent="0.2">
      <c r="A146" s="15">
        <v>43</v>
      </c>
      <c r="B146" s="16" t="s">
        <v>120</v>
      </c>
      <c r="C146" s="17" t="s">
        <v>51</v>
      </c>
      <c r="D146" s="18">
        <v>15</v>
      </c>
      <c r="E146" s="19"/>
      <c r="F146" s="19"/>
      <c r="G146" s="20"/>
      <c r="H146" s="21"/>
      <c r="I146" s="20"/>
      <c r="J146" s="20"/>
    </row>
    <row r="147" spans="1:244" ht="13.7" customHeight="1" x14ac:dyDescent="0.2">
      <c r="A147" s="22"/>
      <c r="B147" s="23" t="s">
        <v>11</v>
      </c>
      <c r="C147" s="24"/>
      <c r="D147" s="25"/>
      <c r="E147" s="25"/>
      <c r="F147" s="25"/>
      <c r="G147" s="22"/>
      <c r="H147" s="21">
        <f>SUM(H104:H146)</f>
        <v>0</v>
      </c>
      <c r="I147" s="21">
        <f>SUM(I104:I146)</f>
        <v>0</v>
      </c>
      <c r="J147" s="24"/>
    </row>
    <row r="148" spans="1:244" ht="13.7" customHeight="1" x14ac:dyDescent="0.2">
      <c r="A148" s="8"/>
      <c r="B148" s="55"/>
      <c r="C148" s="10"/>
      <c r="D148" s="87"/>
      <c r="E148" s="87"/>
      <c r="F148" s="87"/>
      <c r="G148" s="8"/>
      <c r="H148" s="88"/>
      <c r="I148" s="58"/>
      <c r="J148" s="10"/>
    </row>
    <row r="149" spans="1:244" ht="13.7" customHeight="1" thickBot="1" x14ac:dyDescent="0.3">
      <c r="A149" s="306" t="s">
        <v>465</v>
      </c>
      <c r="B149" s="301"/>
      <c r="C149" s="10"/>
      <c r="D149" s="87"/>
      <c r="E149" s="87"/>
      <c r="F149" s="87"/>
      <c r="G149" s="8"/>
      <c r="H149" s="57"/>
      <c r="I149" s="9"/>
      <c r="J149" s="10"/>
    </row>
    <row r="150" spans="1:244" ht="63.75" customHeight="1" x14ac:dyDescent="0.2">
      <c r="A150" s="11" t="s">
        <v>0</v>
      </c>
      <c r="B150" s="12" t="s">
        <v>1</v>
      </c>
      <c r="C150" s="69" t="s">
        <v>2</v>
      </c>
      <c r="D150" s="69" t="s">
        <v>3</v>
      </c>
      <c r="E150" s="70" t="s">
        <v>4</v>
      </c>
      <c r="F150" s="70" t="s">
        <v>5</v>
      </c>
      <c r="G150" s="70" t="s">
        <v>6</v>
      </c>
      <c r="H150" s="70" t="s">
        <v>7</v>
      </c>
      <c r="I150" s="70" t="s">
        <v>8</v>
      </c>
      <c r="J150" s="71" t="s">
        <v>9</v>
      </c>
    </row>
    <row r="151" spans="1:244" s="82" customFormat="1" ht="13.7" customHeight="1" x14ac:dyDescent="0.2">
      <c r="A151" s="89">
        <v>1</v>
      </c>
      <c r="B151" s="90" t="s">
        <v>95</v>
      </c>
      <c r="C151" s="91" t="s">
        <v>51</v>
      </c>
      <c r="D151" s="92">
        <v>360</v>
      </c>
      <c r="E151" s="93"/>
      <c r="F151" s="93"/>
      <c r="G151" s="94"/>
      <c r="H151" s="95"/>
      <c r="I151" s="94"/>
      <c r="J151" s="94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  <c r="GT151" s="81"/>
      <c r="GU151" s="81"/>
      <c r="GV151" s="81"/>
      <c r="GW151" s="81"/>
      <c r="GX151" s="81"/>
      <c r="GY151" s="81"/>
      <c r="GZ151" s="81"/>
      <c r="HA151" s="81"/>
      <c r="HB151" s="81"/>
      <c r="HC151" s="81"/>
      <c r="HD151" s="81"/>
      <c r="HE151" s="81"/>
      <c r="HF151" s="81"/>
      <c r="HG151" s="81"/>
      <c r="HH151" s="81"/>
      <c r="HI151" s="81"/>
      <c r="HJ151" s="81"/>
      <c r="HK151" s="81"/>
      <c r="HL151" s="81"/>
      <c r="HM151" s="81"/>
      <c r="HN151" s="81"/>
      <c r="HO151" s="81"/>
      <c r="HP151" s="81"/>
      <c r="HQ151" s="81"/>
      <c r="HR151" s="81"/>
      <c r="HS151" s="81"/>
      <c r="HT151" s="81"/>
      <c r="HU151" s="81"/>
      <c r="HV151" s="81"/>
      <c r="HW151" s="81"/>
      <c r="HX151" s="81"/>
      <c r="HY151" s="81"/>
      <c r="HZ151" s="81"/>
      <c r="IA151" s="81"/>
      <c r="IB151" s="81"/>
      <c r="IC151" s="81"/>
      <c r="ID151" s="81"/>
      <c r="IE151" s="81"/>
      <c r="IF151" s="81"/>
      <c r="IG151" s="81"/>
      <c r="IH151" s="81"/>
      <c r="II151" s="81"/>
      <c r="IJ151" s="81"/>
    </row>
    <row r="152" spans="1:244" s="82" customFormat="1" ht="13.7" customHeight="1" x14ac:dyDescent="0.2">
      <c r="A152" s="89">
        <v>2</v>
      </c>
      <c r="B152" s="90" t="s">
        <v>99</v>
      </c>
      <c r="C152" s="91" t="s">
        <v>51</v>
      </c>
      <c r="D152" s="92">
        <v>325</v>
      </c>
      <c r="E152" s="93"/>
      <c r="F152" s="93"/>
      <c r="G152" s="94"/>
      <c r="H152" s="95"/>
      <c r="I152" s="94"/>
      <c r="J152" s="94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  <c r="GT152" s="81"/>
      <c r="GU152" s="81"/>
      <c r="GV152" s="81"/>
      <c r="GW152" s="81"/>
      <c r="GX152" s="81"/>
      <c r="GY152" s="81"/>
      <c r="GZ152" s="81"/>
      <c r="HA152" s="81"/>
      <c r="HB152" s="81"/>
      <c r="HC152" s="81"/>
      <c r="HD152" s="81"/>
      <c r="HE152" s="81"/>
      <c r="HF152" s="81"/>
      <c r="HG152" s="81"/>
      <c r="HH152" s="81"/>
      <c r="HI152" s="81"/>
      <c r="HJ152" s="81"/>
      <c r="HK152" s="81"/>
      <c r="HL152" s="81"/>
      <c r="HM152" s="81"/>
      <c r="HN152" s="81"/>
      <c r="HO152" s="81"/>
      <c r="HP152" s="81"/>
      <c r="HQ152" s="81"/>
      <c r="HR152" s="81"/>
      <c r="HS152" s="81"/>
      <c r="HT152" s="81"/>
      <c r="HU152" s="81"/>
      <c r="HV152" s="81"/>
      <c r="HW152" s="81"/>
      <c r="HX152" s="81"/>
      <c r="HY152" s="81"/>
      <c r="HZ152" s="81"/>
      <c r="IA152" s="81"/>
      <c r="IB152" s="81"/>
      <c r="IC152" s="81"/>
      <c r="ID152" s="81"/>
      <c r="IE152" s="81"/>
      <c r="IF152" s="81"/>
      <c r="IG152" s="81"/>
      <c r="IH152" s="81"/>
      <c r="II152" s="81"/>
      <c r="IJ152" s="81"/>
    </row>
    <row r="153" spans="1:244" s="82" customFormat="1" ht="13.7" customHeight="1" x14ac:dyDescent="0.2">
      <c r="A153" s="89">
        <v>3</v>
      </c>
      <c r="B153" s="90" t="s">
        <v>107</v>
      </c>
      <c r="C153" s="91" t="s">
        <v>51</v>
      </c>
      <c r="D153" s="92">
        <v>1</v>
      </c>
      <c r="E153" s="93"/>
      <c r="F153" s="93"/>
      <c r="G153" s="94"/>
      <c r="H153" s="95"/>
      <c r="I153" s="94"/>
      <c r="J153" s="94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  <c r="GT153" s="81"/>
      <c r="GU153" s="81"/>
      <c r="GV153" s="81"/>
      <c r="GW153" s="81"/>
      <c r="GX153" s="81"/>
      <c r="GY153" s="81"/>
      <c r="GZ153" s="81"/>
      <c r="HA153" s="81"/>
      <c r="HB153" s="81"/>
      <c r="HC153" s="81"/>
      <c r="HD153" s="81"/>
      <c r="HE153" s="81"/>
      <c r="HF153" s="81"/>
      <c r="HG153" s="81"/>
      <c r="HH153" s="81"/>
      <c r="HI153" s="81"/>
      <c r="HJ153" s="81"/>
      <c r="HK153" s="81"/>
      <c r="HL153" s="81"/>
      <c r="HM153" s="81"/>
      <c r="HN153" s="81"/>
      <c r="HO153" s="81"/>
      <c r="HP153" s="81"/>
      <c r="HQ153" s="81"/>
      <c r="HR153" s="81"/>
      <c r="HS153" s="81"/>
      <c r="HT153" s="81"/>
      <c r="HU153" s="81"/>
      <c r="HV153" s="81"/>
      <c r="HW153" s="81"/>
      <c r="HX153" s="81"/>
      <c r="HY153" s="81"/>
      <c r="HZ153" s="81"/>
      <c r="IA153" s="81"/>
      <c r="IB153" s="81"/>
      <c r="IC153" s="81"/>
      <c r="ID153" s="81"/>
      <c r="IE153" s="81"/>
      <c r="IF153" s="81"/>
      <c r="IG153" s="81"/>
      <c r="IH153" s="81"/>
      <c r="II153" s="81"/>
      <c r="IJ153" s="81"/>
    </row>
    <row r="154" spans="1:244" ht="13.7" customHeight="1" x14ac:dyDescent="0.2">
      <c r="A154" s="61"/>
      <c r="B154" s="23" t="s">
        <v>11</v>
      </c>
      <c r="C154" s="99"/>
      <c r="D154" s="56"/>
      <c r="E154" s="56"/>
      <c r="F154" s="56"/>
      <c r="G154" s="61"/>
      <c r="H154" s="62">
        <f>SUM(H151:H153)</f>
        <v>0</v>
      </c>
      <c r="I154" s="62">
        <f>SUM(I151:I153)</f>
        <v>0</v>
      </c>
      <c r="J154" s="99"/>
    </row>
    <row r="155" spans="1:244" ht="13.7" customHeight="1" x14ac:dyDescent="0.2">
      <c r="A155" s="8"/>
      <c r="B155" s="96"/>
      <c r="C155" s="10"/>
      <c r="D155" s="87"/>
      <c r="E155" s="87"/>
      <c r="F155" s="87"/>
      <c r="G155" s="8"/>
      <c r="H155" s="57"/>
      <c r="I155" s="9"/>
      <c r="J155" s="10"/>
    </row>
    <row r="156" spans="1:244" ht="13.7" customHeight="1" x14ac:dyDescent="0.2">
      <c r="A156" s="8"/>
      <c r="B156" s="96"/>
      <c r="C156" s="10"/>
      <c r="D156" s="87"/>
      <c r="E156" s="87"/>
      <c r="F156" s="87"/>
      <c r="G156" s="8"/>
      <c r="H156" s="57"/>
      <c r="I156" s="9"/>
      <c r="J156" s="10"/>
    </row>
    <row r="157" spans="1:244" ht="18" customHeight="1" thickBot="1" x14ac:dyDescent="0.3">
      <c r="A157" s="306" t="s">
        <v>466</v>
      </c>
      <c r="B157" s="301"/>
      <c r="C157" s="6"/>
      <c r="D157" s="6"/>
      <c r="E157" s="5"/>
      <c r="F157" s="5"/>
      <c r="G157" s="5"/>
      <c r="H157" s="97"/>
      <c r="I157" s="98"/>
      <c r="J157" s="5"/>
    </row>
    <row r="158" spans="1:244" ht="63.75" customHeight="1" x14ac:dyDescent="0.2">
      <c r="A158" s="11" t="s">
        <v>0</v>
      </c>
      <c r="B158" s="12" t="s">
        <v>1</v>
      </c>
      <c r="C158" s="12" t="s">
        <v>2</v>
      </c>
      <c r="D158" s="12" t="s">
        <v>3</v>
      </c>
      <c r="E158" s="13" t="s">
        <v>4</v>
      </c>
      <c r="F158" s="13" t="s">
        <v>5</v>
      </c>
      <c r="G158" s="13" t="s">
        <v>6</v>
      </c>
      <c r="H158" s="13" t="s">
        <v>7</v>
      </c>
      <c r="I158" s="13" t="s">
        <v>8</v>
      </c>
      <c r="J158" s="14" t="s">
        <v>9</v>
      </c>
    </row>
    <row r="159" spans="1:244" ht="15.95" customHeight="1" x14ac:dyDescent="0.2">
      <c r="A159" s="15">
        <v>1</v>
      </c>
      <c r="B159" s="32" t="s">
        <v>121</v>
      </c>
      <c r="C159" s="33" t="s">
        <v>122</v>
      </c>
      <c r="D159" s="34">
        <v>3</v>
      </c>
      <c r="E159" s="19"/>
      <c r="F159" s="19"/>
      <c r="G159" s="20"/>
      <c r="H159" s="21"/>
      <c r="I159" s="20"/>
      <c r="J159" s="20"/>
    </row>
    <row r="160" spans="1:244" ht="15.95" customHeight="1" x14ac:dyDescent="0.2">
      <c r="A160" s="15">
        <v>2</v>
      </c>
      <c r="B160" s="32" t="s">
        <v>123</v>
      </c>
      <c r="C160" s="33" t="s">
        <v>122</v>
      </c>
      <c r="D160" s="34">
        <v>25</v>
      </c>
      <c r="E160" s="19"/>
      <c r="F160" s="19"/>
      <c r="G160" s="20"/>
      <c r="H160" s="21"/>
      <c r="I160" s="20"/>
      <c r="J160" s="20"/>
    </row>
    <row r="161" spans="1:10" ht="15.95" customHeight="1" x14ac:dyDescent="0.25">
      <c r="A161" s="15">
        <v>3</v>
      </c>
      <c r="B161" s="35" t="s">
        <v>124</v>
      </c>
      <c r="C161" s="36" t="s">
        <v>122</v>
      </c>
      <c r="D161" s="37">
        <v>5</v>
      </c>
      <c r="E161" s="19"/>
      <c r="F161" s="19"/>
      <c r="G161" s="20"/>
      <c r="H161" s="21"/>
      <c r="I161" s="20"/>
      <c r="J161" s="20"/>
    </row>
    <row r="162" spans="1:10" ht="15.95" customHeight="1" x14ac:dyDescent="0.25">
      <c r="A162" s="15">
        <v>4</v>
      </c>
      <c r="B162" s="38" t="s">
        <v>125</v>
      </c>
      <c r="C162" s="36" t="s">
        <v>122</v>
      </c>
      <c r="D162" s="37">
        <v>20</v>
      </c>
      <c r="E162" s="19"/>
      <c r="F162" s="19"/>
      <c r="G162" s="20"/>
      <c r="H162" s="21"/>
      <c r="I162" s="20"/>
      <c r="J162" s="20"/>
    </row>
    <row r="163" spans="1:10" ht="15.95" customHeight="1" x14ac:dyDescent="0.25">
      <c r="A163" s="15">
        <v>5</v>
      </c>
      <c r="B163" s="38" t="s">
        <v>126</v>
      </c>
      <c r="C163" s="36" t="s">
        <v>122</v>
      </c>
      <c r="D163" s="37">
        <v>10</v>
      </c>
      <c r="E163" s="19"/>
      <c r="F163" s="19"/>
      <c r="G163" s="20"/>
      <c r="H163" s="21"/>
      <c r="I163" s="20"/>
      <c r="J163" s="20"/>
    </row>
    <row r="164" spans="1:10" ht="15.95" customHeight="1" x14ac:dyDescent="0.25">
      <c r="A164" s="15">
        <v>6</v>
      </c>
      <c r="B164" s="39" t="s">
        <v>127</v>
      </c>
      <c r="C164" s="36" t="s">
        <v>122</v>
      </c>
      <c r="D164" s="37">
        <v>105</v>
      </c>
      <c r="E164" s="19"/>
      <c r="F164" s="19"/>
      <c r="G164" s="20"/>
      <c r="H164" s="21"/>
      <c r="I164" s="20"/>
      <c r="J164" s="20"/>
    </row>
    <row r="165" spans="1:10" ht="15.95" customHeight="1" x14ac:dyDescent="0.25">
      <c r="A165" s="15">
        <v>7</v>
      </c>
      <c r="B165" s="38" t="s">
        <v>128</v>
      </c>
      <c r="C165" s="36" t="s">
        <v>122</v>
      </c>
      <c r="D165" s="37">
        <v>300</v>
      </c>
      <c r="E165" s="19"/>
      <c r="F165" s="19"/>
      <c r="G165" s="20"/>
      <c r="H165" s="21"/>
      <c r="I165" s="20"/>
      <c r="J165" s="20"/>
    </row>
    <row r="166" spans="1:10" ht="15.95" customHeight="1" x14ac:dyDescent="0.25">
      <c r="A166" s="15">
        <v>8</v>
      </c>
      <c r="B166" s="38" t="s">
        <v>129</v>
      </c>
      <c r="C166" s="36" t="s">
        <v>122</v>
      </c>
      <c r="D166" s="37">
        <v>21</v>
      </c>
      <c r="E166" s="19"/>
      <c r="F166" s="19"/>
      <c r="G166" s="20"/>
      <c r="H166" s="21"/>
      <c r="I166" s="20"/>
      <c r="J166" s="20"/>
    </row>
    <row r="167" spans="1:10" ht="15.95" customHeight="1" x14ac:dyDescent="0.25">
      <c r="A167" s="15">
        <v>9</v>
      </c>
      <c r="B167" s="38" t="s">
        <v>130</v>
      </c>
      <c r="C167" s="36" t="s">
        <v>122</v>
      </c>
      <c r="D167" s="37">
        <v>3</v>
      </c>
      <c r="E167" s="19"/>
      <c r="F167" s="19"/>
      <c r="G167" s="20"/>
      <c r="H167" s="21"/>
      <c r="I167" s="20"/>
      <c r="J167" s="20"/>
    </row>
    <row r="168" spans="1:10" ht="15.95" customHeight="1" x14ac:dyDescent="0.25">
      <c r="A168" s="15">
        <v>10</v>
      </c>
      <c r="B168" s="35" t="s">
        <v>131</v>
      </c>
      <c r="C168" s="36" t="s">
        <v>122</v>
      </c>
      <c r="D168" s="37">
        <v>8</v>
      </c>
      <c r="E168" s="19"/>
      <c r="F168" s="19"/>
      <c r="G168" s="20"/>
      <c r="H168" s="21"/>
      <c r="I168" s="20"/>
      <c r="J168" s="20"/>
    </row>
    <row r="169" spans="1:10" ht="15.95" customHeight="1" x14ac:dyDescent="0.25">
      <c r="A169" s="15">
        <v>11</v>
      </c>
      <c r="B169" s="35" t="s">
        <v>132</v>
      </c>
      <c r="C169" s="36" t="s">
        <v>122</v>
      </c>
      <c r="D169" s="37">
        <v>120</v>
      </c>
      <c r="E169" s="19"/>
      <c r="F169" s="19"/>
      <c r="G169" s="20"/>
      <c r="H169" s="21"/>
      <c r="I169" s="20"/>
      <c r="J169" s="20"/>
    </row>
    <row r="170" spans="1:10" ht="15.95" customHeight="1" x14ac:dyDescent="0.25">
      <c r="A170" s="15">
        <v>12</v>
      </c>
      <c r="B170" s="35" t="s">
        <v>133</v>
      </c>
      <c r="C170" s="36" t="s">
        <v>122</v>
      </c>
      <c r="D170" s="37">
        <v>2</v>
      </c>
      <c r="E170" s="19"/>
      <c r="F170" s="19"/>
      <c r="G170" s="20"/>
      <c r="H170" s="21"/>
      <c r="I170" s="20"/>
      <c r="J170" s="20"/>
    </row>
    <row r="171" spans="1:10" ht="15.95" customHeight="1" x14ac:dyDescent="0.25">
      <c r="A171" s="15">
        <v>13</v>
      </c>
      <c r="B171" s="38" t="s">
        <v>134</v>
      </c>
      <c r="C171" s="36" t="s">
        <v>122</v>
      </c>
      <c r="D171" s="37">
        <v>3</v>
      </c>
      <c r="E171" s="19"/>
      <c r="F171" s="19"/>
      <c r="G171" s="20"/>
      <c r="H171" s="21"/>
      <c r="I171" s="20"/>
      <c r="J171" s="20"/>
    </row>
    <row r="172" spans="1:10" ht="15.95" customHeight="1" x14ac:dyDescent="0.25">
      <c r="A172" s="15">
        <v>14</v>
      </c>
      <c r="B172" s="38" t="s">
        <v>135</v>
      </c>
      <c r="C172" s="36" t="s">
        <v>122</v>
      </c>
      <c r="D172" s="37">
        <v>40</v>
      </c>
      <c r="E172" s="19"/>
      <c r="F172" s="19"/>
      <c r="G172" s="20"/>
      <c r="H172" s="21"/>
      <c r="I172" s="20"/>
      <c r="J172" s="20"/>
    </row>
    <row r="173" spans="1:10" ht="15.95" customHeight="1" x14ac:dyDescent="0.25">
      <c r="A173" s="15">
        <v>15</v>
      </c>
      <c r="B173" s="38" t="s">
        <v>136</v>
      </c>
      <c r="C173" s="36" t="s">
        <v>12</v>
      </c>
      <c r="D173" s="37">
        <v>2</v>
      </c>
      <c r="E173" s="19"/>
      <c r="F173" s="19"/>
      <c r="G173" s="20"/>
      <c r="H173" s="21"/>
      <c r="I173" s="20"/>
      <c r="J173" s="20"/>
    </row>
    <row r="174" spans="1:10" ht="15.95" customHeight="1" x14ac:dyDescent="0.25">
      <c r="A174" s="15">
        <v>16</v>
      </c>
      <c r="B174" s="38" t="s">
        <v>137</v>
      </c>
      <c r="C174" s="36" t="s">
        <v>12</v>
      </c>
      <c r="D174" s="37">
        <v>2</v>
      </c>
      <c r="E174" s="19"/>
      <c r="F174" s="19"/>
      <c r="G174" s="20"/>
      <c r="H174" s="21"/>
      <c r="I174" s="20"/>
      <c r="J174" s="20"/>
    </row>
    <row r="175" spans="1:10" ht="15.95" customHeight="1" x14ac:dyDescent="0.25">
      <c r="A175" s="15">
        <v>17</v>
      </c>
      <c r="B175" s="38" t="s">
        <v>138</v>
      </c>
      <c r="C175" s="36" t="s">
        <v>15</v>
      </c>
      <c r="D175" s="37">
        <v>1</v>
      </c>
      <c r="E175" s="19"/>
      <c r="F175" s="19"/>
      <c r="G175" s="20"/>
      <c r="H175" s="21"/>
      <c r="I175" s="20"/>
      <c r="J175" s="20"/>
    </row>
    <row r="176" spans="1:10" ht="30" customHeight="1" x14ac:dyDescent="0.25">
      <c r="A176" s="15">
        <v>18</v>
      </c>
      <c r="B176" s="39" t="s">
        <v>139</v>
      </c>
      <c r="C176" s="36" t="s">
        <v>140</v>
      </c>
      <c r="D176" s="37">
        <v>145</v>
      </c>
      <c r="E176" s="19"/>
      <c r="F176" s="19"/>
      <c r="G176" s="20"/>
      <c r="H176" s="21"/>
      <c r="I176" s="20"/>
      <c r="J176" s="20"/>
    </row>
    <row r="177" spans="1:10" ht="27.75" customHeight="1" x14ac:dyDescent="0.25">
      <c r="A177" s="15">
        <v>19</v>
      </c>
      <c r="B177" s="39" t="s">
        <v>141</v>
      </c>
      <c r="C177" s="36" t="s">
        <v>122</v>
      </c>
      <c r="D177" s="37">
        <v>11</v>
      </c>
      <c r="E177" s="19"/>
      <c r="F177" s="19"/>
      <c r="G177" s="20"/>
      <c r="H177" s="21"/>
      <c r="I177" s="20"/>
      <c r="J177" s="20"/>
    </row>
    <row r="178" spans="1:10" ht="15.95" customHeight="1" x14ac:dyDescent="0.25">
      <c r="A178" s="15">
        <v>20</v>
      </c>
      <c r="B178" s="38" t="s">
        <v>142</v>
      </c>
      <c r="C178" s="36" t="s">
        <v>143</v>
      </c>
      <c r="D178" s="37">
        <v>5</v>
      </c>
      <c r="E178" s="19"/>
      <c r="F178" s="19"/>
      <c r="G178" s="20"/>
      <c r="H178" s="21"/>
      <c r="I178" s="20"/>
      <c r="J178" s="20"/>
    </row>
    <row r="179" spans="1:10" ht="15.95" customHeight="1" x14ac:dyDescent="0.25">
      <c r="A179" s="15">
        <v>21</v>
      </c>
      <c r="B179" s="38" t="s">
        <v>144</v>
      </c>
      <c r="C179" s="36" t="s">
        <v>122</v>
      </c>
      <c r="D179" s="37">
        <v>1</v>
      </c>
      <c r="E179" s="19"/>
      <c r="F179" s="19"/>
      <c r="G179" s="20"/>
      <c r="H179" s="21"/>
      <c r="I179" s="20"/>
      <c r="J179" s="20"/>
    </row>
    <row r="180" spans="1:10" ht="15.95" customHeight="1" x14ac:dyDescent="0.25">
      <c r="A180" s="15">
        <v>22</v>
      </c>
      <c r="B180" s="38" t="s">
        <v>145</v>
      </c>
      <c r="C180" s="36" t="s">
        <v>122</v>
      </c>
      <c r="D180" s="37">
        <v>1</v>
      </c>
      <c r="E180" s="19"/>
      <c r="F180" s="19"/>
      <c r="G180" s="20"/>
      <c r="H180" s="21"/>
      <c r="I180" s="20"/>
      <c r="J180" s="20"/>
    </row>
    <row r="181" spans="1:10" ht="15.95" customHeight="1" x14ac:dyDescent="0.25">
      <c r="A181" s="15">
        <v>23</v>
      </c>
      <c r="B181" s="38" t="s">
        <v>146</v>
      </c>
      <c r="C181" s="36" t="s">
        <v>12</v>
      </c>
      <c r="D181" s="37">
        <v>20</v>
      </c>
      <c r="E181" s="19"/>
      <c r="F181" s="19"/>
      <c r="G181" s="20"/>
      <c r="H181" s="21"/>
      <c r="I181" s="20"/>
      <c r="J181" s="20"/>
    </row>
    <row r="182" spans="1:10" ht="15.95" customHeight="1" x14ac:dyDescent="0.25">
      <c r="A182" s="15">
        <v>24</v>
      </c>
      <c r="B182" s="38" t="s">
        <v>149</v>
      </c>
      <c r="C182" s="36" t="s">
        <v>122</v>
      </c>
      <c r="D182" s="37">
        <v>219</v>
      </c>
      <c r="E182" s="19"/>
      <c r="F182" s="19"/>
      <c r="G182" s="20"/>
      <c r="H182" s="21"/>
      <c r="I182" s="20"/>
      <c r="J182" s="20"/>
    </row>
    <row r="183" spans="1:10" ht="15.95" customHeight="1" x14ac:dyDescent="0.25">
      <c r="A183" s="15">
        <v>25</v>
      </c>
      <c r="B183" s="38" t="s">
        <v>150</v>
      </c>
      <c r="C183" s="36" t="s">
        <v>122</v>
      </c>
      <c r="D183" s="37">
        <v>52</v>
      </c>
      <c r="E183" s="19"/>
      <c r="F183" s="19"/>
      <c r="G183" s="20"/>
      <c r="H183" s="21"/>
      <c r="I183" s="20"/>
      <c r="J183" s="20"/>
    </row>
    <row r="184" spans="1:10" ht="29.1" customHeight="1" x14ac:dyDescent="0.25">
      <c r="A184" s="15">
        <v>26</v>
      </c>
      <c r="B184" s="38" t="s">
        <v>151</v>
      </c>
      <c r="C184" s="36" t="s">
        <v>152</v>
      </c>
      <c r="D184" s="37">
        <v>3</v>
      </c>
      <c r="E184" s="19"/>
      <c r="F184" s="19"/>
      <c r="G184" s="20"/>
      <c r="H184" s="21"/>
      <c r="I184" s="20"/>
      <c r="J184" s="20"/>
    </row>
    <row r="185" spans="1:10" ht="15.95" customHeight="1" x14ac:dyDescent="0.25">
      <c r="A185" s="15">
        <v>27</v>
      </c>
      <c r="B185" s="38" t="s">
        <v>153</v>
      </c>
      <c r="C185" s="36" t="s">
        <v>122</v>
      </c>
      <c r="D185" s="37">
        <v>75</v>
      </c>
      <c r="E185" s="19"/>
      <c r="F185" s="19"/>
      <c r="G185" s="20"/>
      <c r="H185" s="21"/>
      <c r="I185" s="20"/>
      <c r="J185" s="20"/>
    </row>
    <row r="186" spans="1:10" ht="15.95" customHeight="1" x14ac:dyDescent="0.25">
      <c r="A186" s="15">
        <v>28</v>
      </c>
      <c r="B186" s="38" t="s">
        <v>154</v>
      </c>
      <c r="C186" s="36" t="s">
        <v>122</v>
      </c>
      <c r="D186" s="37">
        <v>40</v>
      </c>
      <c r="E186" s="19"/>
      <c r="F186" s="19"/>
      <c r="G186" s="20"/>
      <c r="H186" s="21"/>
      <c r="I186" s="20"/>
      <c r="J186" s="20"/>
    </row>
    <row r="187" spans="1:10" ht="15.95" customHeight="1" x14ac:dyDescent="0.25">
      <c r="A187" s="15">
        <v>29</v>
      </c>
      <c r="B187" s="38" t="s">
        <v>155</v>
      </c>
      <c r="C187" s="36" t="s">
        <v>122</v>
      </c>
      <c r="D187" s="37">
        <v>1</v>
      </c>
      <c r="E187" s="19"/>
      <c r="F187" s="19"/>
      <c r="G187" s="20"/>
      <c r="H187" s="21"/>
      <c r="I187" s="20"/>
      <c r="J187" s="20"/>
    </row>
    <row r="188" spans="1:10" ht="15.95" customHeight="1" x14ac:dyDescent="0.25">
      <c r="A188" s="15">
        <v>30</v>
      </c>
      <c r="B188" s="38" t="s">
        <v>156</v>
      </c>
      <c r="C188" s="36" t="s">
        <v>122</v>
      </c>
      <c r="D188" s="37">
        <v>100</v>
      </c>
      <c r="E188" s="19"/>
      <c r="F188" s="19"/>
      <c r="G188" s="20"/>
      <c r="H188" s="21"/>
      <c r="I188" s="20"/>
      <c r="J188" s="20"/>
    </row>
    <row r="189" spans="1:10" ht="15.95" customHeight="1" x14ac:dyDescent="0.25">
      <c r="A189" s="15">
        <v>31</v>
      </c>
      <c r="B189" s="35" t="s">
        <v>157</v>
      </c>
      <c r="C189" s="36" t="s">
        <v>122</v>
      </c>
      <c r="D189" s="37">
        <v>41</v>
      </c>
      <c r="E189" s="19"/>
      <c r="F189" s="19"/>
      <c r="G189" s="20"/>
      <c r="H189" s="21"/>
      <c r="I189" s="20"/>
      <c r="J189" s="20"/>
    </row>
    <row r="190" spans="1:10" ht="15.95" customHeight="1" x14ac:dyDescent="0.25">
      <c r="A190" s="15">
        <v>32</v>
      </c>
      <c r="B190" s="38" t="s">
        <v>158</v>
      </c>
      <c r="C190" s="36" t="s">
        <v>122</v>
      </c>
      <c r="D190" s="37">
        <v>70</v>
      </c>
      <c r="E190" s="19"/>
      <c r="F190" s="19"/>
      <c r="G190" s="20"/>
      <c r="H190" s="21"/>
      <c r="I190" s="20"/>
      <c r="J190" s="20"/>
    </row>
    <row r="191" spans="1:10" ht="15.95" customHeight="1" x14ac:dyDescent="0.25">
      <c r="A191" s="15">
        <v>33</v>
      </c>
      <c r="B191" s="38" t="s">
        <v>159</v>
      </c>
      <c r="C191" s="36" t="s">
        <v>122</v>
      </c>
      <c r="D191" s="37">
        <v>13</v>
      </c>
      <c r="E191" s="19"/>
      <c r="F191" s="19"/>
      <c r="G191" s="20"/>
      <c r="H191" s="21"/>
      <c r="I191" s="20"/>
      <c r="J191" s="20"/>
    </row>
    <row r="192" spans="1:10" ht="15.95" customHeight="1" x14ac:dyDescent="0.25">
      <c r="A192" s="15">
        <v>34</v>
      </c>
      <c r="B192" s="38" t="s">
        <v>160</v>
      </c>
      <c r="C192" s="36" t="s">
        <v>122</v>
      </c>
      <c r="D192" s="37">
        <v>11</v>
      </c>
      <c r="E192" s="19"/>
      <c r="F192" s="19"/>
      <c r="G192" s="20"/>
      <c r="H192" s="21"/>
      <c r="I192" s="20"/>
      <c r="J192" s="20"/>
    </row>
    <row r="193" spans="1:10" ht="15.95" customHeight="1" x14ac:dyDescent="0.25">
      <c r="A193" s="15">
        <v>35</v>
      </c>
      <c r="B193" s="38" t="s">
        <v>161</v>
      </c>
      <c r="C193" s="36" t="s">
        <v>122</v>
      </c>
      <c r="D193" s="37">
        <v>10</v>
      </c>
      <c r="E193" s="19"/>
      <c r="F193" s="19"/>
      <c r="G193" s="20"/>
      <c r="H193" s="21"/>
      <c r="I193" s="20"/>
      <c r="J193" s="20"/>
    </row>
    <row r="194" spans="1:10" ht="15.95" customHeight="1" x14ac:dyDescent="0.25">
      <c r="A194" s="15">
        <v>36</v>
      </c>
      <c r="B194" s="38" t="s">
        <v>162</v>
      </c>
      <c r="C194" s="36" t="s">
        <v>122</v>
      </c>
      <c r="D194" s="37">
        <v>8</v>
      </c>
      <c r="E194" s="19"/>
      <c r="F194" s="19"/>
      <c r="G194" s="20"/>
      <c r="H194" s="21"/>
      <c r="I194" s="20"/>
      <c r="J194" s="20"/>
    </row>
    <row r="195" spans="1:10" ht="15.95" customHeight="1" x14ac:dyDescent="0.25">
      <c r="A195" s="15">
        <v>37</v>
      </c>
      <c r="B195" s="38" t="s">
        <v>163</v>
      </c>
      <c r="C195" s="36" t="s">
        <v>122</v>
      </c>
      <c r="D195" s="37">
        <v>4</v>
      </c>
      <c r="E195" s="19"/>
      <c r="F195" s="19"/>
      <c r="G195" s="20"/>
      <c r="H195" s="21"/>
      <c r="I195" s="20"/>
      <c r="J195" s="20"/>
    </row>
    <row r="196" spans="1:10" ht="15.95" customHeight="1" x14ac:dyDescent="0.25">
      <c r="A196" s="15">
        <v>38</v>
      </c>
      <c r="B196" s="38" t="s">
        <v>164</v>
      </c>
      <c r="C196" s="36" t="s">
        <v>122</v>
      </c>
      <c r="D196" s="37">
        <v>110</v>
      </c>
      <c r="E196" s="19"/>
      <c r="F196" s="19"/>
      <c r="G196" s="20"/>
      <c r="H196" s="21"/>
      <c r="I196" s="20"/>
      <c r="J196" s="20"/>
    </row>
    <row r="197" spans="1:10" ht="15.95" customHeight="1" x14ac:dyDescent="0.25">
      <c r="A197" s="15">
        <v>39</v>
      </c>
      <c r="B197" s="38" t="s">
        <v>165</v>
      </c>
      <c r="C197" s="36" t="s">
        <v>122</v>
      </c>
      <c r="D197" s="37">
        <v>2</v>
      </c>
      <c r="E197" s="19"/>
      <c r="F197" s="19"/>
      <c r="G197" s="20"/>
      <c r="H197" s="21"/>
      <c r="I197" s="20"/>
      <c r="J197" s="20"/>
    </row>
    <row r="198" spans="1:10" ht="15.95" customHeight="1" x14ac:dyDescent="0.25">
      <c r="A198" s="15">
        <v>40</v>
      </c>
      <c r="B198" s="38" t="s">
        <v>166</v>
      </c>
      <c r="C198" s="36" t="s">
        <v>15</v>
      </c>
      <c r="D198" s="37">
        <v>60</v>
      </c>
      <c r="E198" s="19"/>
      <c r="F198" s="19"/>
      <c r="G198" s="20"/>
      <c r="H198" s="21"/>
      <c r="I198" s="20"/>
      <c r="J198" s="20"/>
    </row>
    <row r="199" spans="1:10" ht="15.95" customHeight="1" x14ac:dyDescent="0.25">
      <c r="A199" s="15">
        <v>41</v>
      </c>
      <c r="B199" s="38" t="s">
        <v>167</v>
      </c>
      <c r="C199" s="36" t="s">
        <v>15</v>
      </c>
      <c r="D199" s="37">
        <v>51</v>
      </c>
      <c r="E199" s="19"/>
      <c r="F199" s="19"/>
      <c r="G199" s="20"/>
      <c r="H199" s="21"/>
      <c r="I199" s="20"/>
      <c r="J199" s="20"/>
    </row>
    <row r="200" spans="1:10" ht="15.95" customHeight="1" x14ac:dyDescent="0.25">
      <c r="A200" s="15">
        <v>42</v>
      </c>
      <c r="B200" s="38" t="s">
        <v>168</v>
      </c>
      <c r="C200" s="36" t="s">
        <v>122</v>
      </c>
      <c r="D200" s="37">
        <v>5</v>
      </c>
      <c r="E200" s="19"/>
      <c r="F200" s="19"/>
      <c r="G200" s="20"/>
      <c r="H200" s="21"/>
      <c r="I200" s="20"/>
      <c r="J200" s="20"/>
    </row>
    <row r="201" spans="1:10" ht="15.95" customHeight="1" x14ac:dyDescent="0.25">
      <c r="A201" s="15">
        <v>43</v>
      </c>
      <c r="B201" s="38" t="s">
        <v>170</v>
      </c>
      <c r="C201" s="36" t="s">
        <v>122</v>
      </c>
      <c r="D201" s="37">
        <v>100</v>
      </c>
      <c r="E201" s="19"/>
      <c r="F201" s="19"/>
      <c r="G201" s="20"/>
      <c r="H201" s="21"/>
      <c r="I201" s="20"/>
      <c r="J201" s="20"/>
    </row>
    <row r="202" spans="1:10" ht="15.95" customHeight="1" x14ac:dyDescent="0.25">
      <c r="A202" s="15">
        <v>44</v>
      </c>
      <c r="B202" s="38" t="s">
        <v>171</v>
      </c>
      <c r="C202" s="36" t="s">
        <v>122</v>
      </c>
      <c r="D202" s="37">
        <v>100</v>
      </c>
      <c r="E202" s="19"/>
      <c r="F202" s="19"/>
      <c r="G202" s="20"/>
      <c r="H202" s="21"/>
      <c r="I202" s="20"/>
      <c r="J202" s="20"/>
    </row>
    <row r="203" spans="1:10" ht="15.95" customHeight="1" x14ac:dyDescent="0.25">
      <c r="A203" s="15">
        <v>45</v>
      </c>
      <c r="B203" s="38" t="s">
        <v>172</v>
      </c>
      <c r="C203" s="36" t="s">
        <v>122</v>
      </c>
      <c r="D203" s="37">
        <v>180</v>
      </c>
      <c r="E203" s="19"/>
      <c r="F203" s="19"/>
      <c r="G203" s="20"/>
      <c r="H203" s="21"/>
      <c r="I203" s="20"/>
      <c r="J203" s="20"/>
    </row>
    <row r="204" spans="1:10" ht="15.95" customHeight="1" x14ac:dyDescent="0.25">
      <c r="A204" s="15">
        <v>46</v>
      </c>
      <c r="B204" s="38" t="s">
        <v>173</v>
      </c>
      <c r="C204" s="36" t="s">
        <v>122</v>
      </c>
      <c r="D204" s="37">
        <v>7</v>
      </c>
      <c r="E204" s="19"/>
      <c r="F204" s="19"/>
      <c r="G204" s="20"/>
      <c r="H204" s="21"/>
      <c r="I204" s="20"/>
      <c r="J204" s="20"/>
    </row>
    <row r="205" spans="1:10" ht="15.95" customHeight="1" x14ac:dyDescent="0.25">
      <c r="A205" s="15">
        <v>47</v>
      </c>
      <c r="B205" s="38" t="s">
        <v>174</v>
      </c>
      <c r="C205" s="36" t="s">
        <v>122</v>
      </c>
      <c r="D205" s="37">
        <v>4</v>
      </c>
      <c r="E205" s="19"/>
      <c r="F205" s="19"/>
      <c r="G205" s="20"/>
      <c r="H205" s="21"/>
      <c r="I205" s="20"/>
      <c r="J205" s="20"/>
    </row>
    <row r="206" spans="1:10" ht="15.95" customHeight="1" x14ac:dyDescent="0.25">
      <c r="A206" s="15">
        <v>48</v>
      </c>
      <c r="B206" s="38" t="s">
        <v>175</v>
      </c>
      <c r="C206" s="36" t="s">
        <v>122</v>
      </c>
      <c r="D206" s="37">
        <v>5</v>
      </c>
      <c r="E206" s="19"/>
      <c r="F206" s="19"/>
      <c r="G206" s="20"/>
      <c r="H206" s="21"/>
      <c r="I206" s="20"/>
      <c r="J206" s="20"/>
    </row>
    <row r="207" spans="1:10" ht="15.95" customHeight="1" x14ac:dyDescent="0.25">
      <c r="A207" s="15">
        <v>49</v>
      </c>
      <c r="B207" s="38" t="s">
        <v>176</v>
      </c>
      <c r="C207" s="36" t="s">
        <v>122</v>
      </c>
      <c r="D207" s="37">
        <v>4</v>
      </c>
      <c r="E207" s="19"/>
      <c r="F207" s="19"/>
      <c r="G207" s="20"/>
      <c r="H207" s="21"/>
      <c r="I207" s="20"/>
      <c r="J207" s="20"/>
    </row>
    <row r="208" spans="1:10" ht="15.95" customHeight="1" x14ac:dyDescent="0.25">
      <c r="A208" s="15">
        <v>50</v>
      </c>
      <c r="B208" s="38" t="s">
        <v>177</v>
      </c>
      <c r="C208" s="36" t="s">
        <v>122</v>
      </c>
      <c r="D208" s="37">
        <v>160</v>
      </c>
      <c r="E208" s="19"/>
      <c r="F208" s="19"/>
      <c r="G208" s="20"/>
      <c r="H208" s="21"/>
      <c r="I208" s="20"/>
      <c r="J208" s="20"/>
    </row>
    <row r="209" spans="1:10" ht="15.95" customHeight="1" x14ac:dyDescent="0.25">
      <c r="A209" s="15">
        <v>51</v>
      </c>
      <c r="B209" s="39" t="s">
        <v>178</v>
      </c>
      <c r="C209" s="36" t="s">
        <v>122</v>
      </c>
      <c r="D209" s="37">
        <v>25</v>
      </c>
      <c r="E209" s="19"/>
      <c r="F209" s="19"/>
      <c r="G209" s="20"/>
      <c r="H209" s="21"/>
      <c r="I209" s="20"/>
      <c r="J209" s="20"/>
    </row>
    <row r="210" spans="1:10" ht="15.95" customHeight="1" x14ac:dyDescent="0.25">
      <c r="A210" s="15">
        <v>52</v>
      </c>
      <c r="B210" s="38" t="s">
        <v>179</v>
      </c>
      <c r="C210" s="36" t="s">
        <v>122</v>
      </c>
      <c r="D210" s="37">
        <v>1</v>
      </c>
      <c r="E210" s="19"/>
      <c r="F210" s="19"/>
      <c r="G210" s="20"/>
      <c r="H210" s="21"/>
      <c r="I210" s="20"/>
      <c r="J210" s="20"/>
    </row>
    <row r="211" spans="1:10" ht="15.95" customHeight="1" x14ac:dyDescent="0.25">
      <c r="A211" s="15">
        <v>53</v>
      </c>
      <c r="B211" s="38" t="s">
        <v>180</v>
      </c>
      <c r="C211" s="36" t="s">
        <v>122</v>
      </c>
      <c r="D211" s="37">
        <v>2</v>
      </c>
      <c r="E211" s="19"/>
      <c r="F211" s="19"/>
      <c r="G211" s="20"/>
      <c r="H211" s="21"/>
      <c r="I211" s="20"/>
      <c r="J211" s="20"/>
    </row>
    <row r="212" spans="1:10" ht="15.95" customHeight="1" x14ac:dyDescent="0.25">
      <c r="A212" s="15">
        <v>54</v>
      </c>
      <c r="B212" s="38" t="s">
        <v>181</v>
      </c>
      <c r="C212" s="36" t="s">
        <v>122</v>
      </c>
      <c r="D212" s="37">
        <v>1</v>
      </c>
      <c r="E212" s="19"/>
      <c r="F212" s="19"/>
      <c r="G212" s="20"/>
      <c r="H212" s="21"/>
      <c r="I212" s="20"/>
      <c r="J212" s="20"/>
    </row>
    <row r="213" spans="1:10" ht="15.95" customHeight="1" x14ac:dyDescent="0.25">
      <c r="A213" s="15">
        <v>55</v>
      </c>
      <c r="B213" s="38" t="s">
        <v>182</v>
      </c>
      <c r="C213" s="36" t="s">
        <v>122</v>
      </c>
      <c r="D213" s="37">
        <v>30</v>
      </c>
      <c r="E213" s="19"/>
      <c r="F213" s="19"/>
      <c r="G213" s="20"/>
      <c r="H213" s="21"/>
      <c r="I213" s="20"/>
      <c r="J213" s="20"/>
    </row>
    <row r="214" spans="1:10" ht="15.95" customHeight="1" x14ac:dyDescent="0.25">
      <c r="A214" s="15">
        <v>56</v>
      </c>
      <c r="B214" s="38" t="s">
        <v>183</v>
      </c>
      <c r="C214" s="36" t="s">
        <v>122</v>
      </c>
      <c r="D214" s="37">
        <v>6</v>
      </c>
      <c r="E214" s="19"/>
      <c r="F214" s="19"/>
      <c r="G214" s="20"/>
      <c r="H214" s="21"/>
      <c r="I214" s="20"/>
      <c r="J214" s="20"/>
    </row>
    <row r="215" spans="1:10" ht="15.95" customHeight="1" x14ac:dyDescent="0.25">
      <c r="A215" s="15">
        <v>57</v>
      </c>
      <c r="B215" s="38" t="s">
        <v>184</v>
      </c>
      <c r="C215" s="36" t="s">
        <v>143</v>
      </c>
      <c r="D215" s="37">
        <v>5</v>
      </c>
      <c r="E215" s="19"/>
      <c r="F215" s="19"/>
      <c r="G215" s="20"/>
      <c r="H215" s="21"/>
      <c r="I215" s="20"/>
      <c r="J215" s="20"/>
    </row>
    <row r="216" spans="1:10" ht="15.95" customHeight="1" x14ac:dyDescent="0.25">
      <c r="A216" s="15">
        <v>58</v>
      </c>
      <c r="B216" s="38" t="s">
        <v>185</v>
      </c>
      <c r="C216" s="36" t="s">
        <v>186</v>
      </c>
      <c r="D216" s="37">
        <v>900</v>
      </c>
      <c r="E216" s="19"/>
      <c r="F216" s="19"/>
      <c r="G216" s="20"/>
      <c r="H216" s="21"/>
      <c r="I216" s="20"/>
      <c r="J216" s="20"/>
    </row>
    <row r="217" spans="1:10" ht="15.95" customHeight="1" x14ac:dyDescent="0.25">
      <c r="A217" s="15">
        <v>59</v>
      </c>
      <c r="B217" s="38" t="s">
        <v>187</v>
      </c>
      <c r="C217" s="36" t="s">
        <v>140</v>
      </c>
      <c r="D217" s="37">
        <v>1</v>
      </c>
      <c r="E217" s="19"/>
      <c r="F217" s="19"/>
      <c r="G217" s="20"/>
      <c r="H217" s="21"/>
      <c r="I217" s="20"/>
      <c r="J217" s="20"/>
    </row>
    <row r="218" spans="1:10" ht="15.95" customHeight="1" x14ac:dyDescent="0.25">
      <c r="A218" s="15">
        <v>60</v>
      </c>
      <c r="B218" s="38" t="s">
        <v>188</v>
      </c>
      <c r="C218" s="36" t="s">
        <v>189</v>
      </c>
      <c r="D218" s="37">
        <v>700</v>
      </c>
      <c r="E218" s="19"/>
      <c r="F218" s="19"/>
      <c r="G218" s="20"/>
      <c r="H218" s="21"/>
      <c r="I218" s="20"/>
      <c r="J218" s="20"/>
    </row>
    <row r="219" spans="1:10" ht="15.95" customHeight="1" x14ac:dyDescent="0.25">
      <c r="A219" s="15">
        <v>61</v>
      </c>
      <c r="B219" s="38" t="s">
        <v>190</v>
      </c>
      <c r="C219" s="36" t="s">
        <v>15</v>
      </c>
      <c r="D219" s="37">
        <v>3</v>
      </c>
      <c r="E219" s="19"/>
      <c r="F219" s="19"/>
      <c r="G219" s="20"/>
      <c r="H219" s="21"/>
      <c r="I219" s="20"/>
      <c r="J219" s="20"/>
    </row>
    <row r="220" spans="1:10" ht="15.95" customHeight="1" x14ac:dyDescent="0.25">
      <c r="A220" s="15">
        <v>62</v>
      </c>
      <c r="B220" s="38" t="s">
        <v>191</v>
      </c>
      <c r="C220" s="36" t="s">
        <v>122</v>
      </c>
      <c r="D220" s="37">
        <v>1</v>
      </c>
      <c r="E220" s="19"/>
      <c r="F220" s="19"/>
      <c r="G220" s="20"/>
      <c r="H220" s="21"/>
      <c r="I220" s="20"/>
      <c r="J220" s="20"/>
    </row>
    <row r="221" spans="1:10" ht="15.95" customHeight="1" x14ac:dyDescent="0.25">
      <c r="A221" s="15">
        <v>63</v>
      </c>
      <c r="B221" s="38" t="s">
        <v>192</v>
      </c>
      <c r="C221" s="36" t="s">
        <v>122</v>
      </c>
      <c r="D221" s="37">
        <v>2</v>
      </c>
      <c r="E221" s="19"/>
      <c r="F221" s="19"/>
      <c r="G221" s="20"/>
      <c r="H221" s="21"/>
      <c r="I221" s="20"/>
      <c r="J221" s="20"/>
    </row>
    <row r="222" spans="1:10" ht="15.95" customHeight="1" x14ac:dyDescent="0.25">
      <c r="A222" s="15">
        <v>64</v>
      </c>
      <c r="B222" s="38" t="s">
        <v>193</v>
      </c>
      <c r="C222" s="36" t="s">
        <v>122</v>
      </c>
      <c r="D222" s="37">
        <v>1</v>
      </c>
      <c r="E222" s="19"/>
      <c r="F222" s="19"/>
      <c r="G222" s="20"/>
      <c r="H222" s="21"/>
      <c r="I222" s="20"/>
      <c r="J222" s="20"/>
    </row>
    <row r="223" spans="1:10" ht="15.95" customHeight="1" x14ac:dyDescent="0.25">
      <c r="A223" s="15">
        <v>65</v>
      </c>
      <c r="B223" s="38" t="s">
        <v>194</v>
      </c>
      <c r="C223" s="36" t="s">
        <v>195</v>
      </c>
      <c r="D223" s="37">
        <v>8</v>
      </c>
      <c r="E223" s="19"/>
      <c r="F223" s="19"/>
      <c r="G223" s="20"/>
      <c r="H223" s="21"/>
      <c r="I223" s="20"/>
      <c r="J223" s="20"/>
    </row>
    <row r="224" spans="1:10" ht="15.95" customHeight="1" x14ac:dyDescent="0.25">
      <c r="A224" s="15">
        <v>66</v>
      </c>
      <c r="B224" s="38" t="s">
        <v>196</v>
      </c>
      <c r="C224" s="36" t="s">
        <v>122</v>
      </c>
      <c r="D224" s="37">
        <v>1</v>
      </c>
      <c r="E224" s="19"/>
      <c r="F224" s="19"/>
      <c r="G224" s="20"/>
      <c r="H224" s="21"/>
      <c r="I224" s="20"/>
      <c r="J224" s="20"/>
    </row>
    <row r="225" spans="1:10" ht="15.95" customHeight="1" x14ac:dyDescent="0.25">
      <c r="A225" s="15">
        <v>67</v>
      </c>
      <c r="B225" s="38" t="s">
        <v>197</v>
      </c>
      <c r="C225" s="36" t="s">
        <v>122</v>
      </c>
      <c r="D225" s="37">
        <v>15</v>
      </c>
      <c r="E225" s="19"/>
      <c r="F225" s="19"/>
      <c r="G225" s="20"/>
      <c r="H225" s="21"/>
      <c r="I225" s="20"/>
      <c r="J225" s="20"/>
    </row>
    <row r="226" spans="1:10" ht="15.95" customHeight="1" x14ac:dyDescent="0.25">
      <c r="A226" s="15">
        <v>68</v>
      </c>
      <c r="B226" s="38" t="s">
        <v>198</v>
      </c>
      <c r="C226" s="36" t="s">
        <v>122</v>
      </c>
      <c r="D226" s="37">
        <v>20</v>
      </c>
      <c r="E226" s="19"/>
      <c r="F226" s="19"/>
      <c r="G226" s="20"/>
      <c r="H226" s="21"/>
      <c r="I226" s="20"/>
      <c r="J226" s="20"/>
    </row>
    <row r="227" spans="1:10" ht="15.95" customHeight="1" x14ac:dyDescent="0.25">
      <c r="A227" s="15">
        <v>69</v>
      </c>
      <c r="B227" s="38" t="s">
        <v>199</v>
      </c>
      <c r="C227" s="36" t="s">
        <v>122</v>
      </c>
      <c r="D227" s="37">
        <v>6</v>
      </c>
      <c r="E227" s="19"/>
      <c r="F227" s="19"/>
      <c r="G227" s="20"/>
      <c r="H227" s="21"/>
      <c r="I227" s="20"/>
      <c r="J227" s="20"/>
    </row>
    <row r="228" spans="1:10" ht="15.95" customHeight="1" x14ac:dyDescent="0.25">
      <c r="A228" s="15">
        <v>70</v>
      </c>
      <c r="B228" s="38" t="s">
        <v>200</v>
      </c>
      <c r="C228" s="36" t="s">
        <v>122</v>
      </c>
      <c r="D228" s="37">
        <v>5</v>
      </c>
      <c r="E228" s="19"/>
      <c r="F228" s="19"/>
      <c r="G228" s="20"/>
      <c r="H228" s="21"/>
      <c r="I228" s="20"/>
      <c r="J228" s="20"/>
    </row>
    <row r="229" spans="1:10" ht="15.95" customHeight="1" x14ac:dyDescent="0.25">
      <c r="A229" s="15">
        <v>71</v>
      </c>
      <c r="B229" s="38" t="s">
        <v>201</v>
      </c>
      <c r="C229" s="36" t="s">
        <v>122</v>
      </c>
      <c r="D229" s="37">
        <v>80</v>
      </c>
      <c r="E229" s="19"/>
      <c r="F229" s="19"/>
      <c r="G229" s="20"/>
      <c r="H229" s="21"/>
      <c r="I229" s="20"/>
      <c r="J229" s="20"/>
    </row>
    <row r="230" spans="1:10" ht="15.95" customHeight="1" x14ac:dyDescent="0.25">
      <c r="A230" s="15">
        <v>72</v>
      </c>
      <c r="B230" s="38" t="s">
        <v>202</v>
      </c>
      <c r="C230" s="36" t="s">
        <v>122</v>
      </c>
      <c r="D230" s="37">
        <v>7</v>
      </c>
      <c r="E230" s="19"/>
      <c r="F230" s="19"/>
      <c r="G230" s="20"/>
      <c r="H230" s="21"/>
      <c r="I230" s="20"/>
      <c r="J230" s="20"/>
    </row>
    <row r="231" spans="1:10" ht="15.95" customHeight="1" x14ac:dyDescent="0.25">
      <c r="A231" s="15">
        <v>73</v>
      </c>
      <c r="B231" s="38" t="s">
        <v>203</v>
      </c>
      <c r="C231" s="36" t="s">
        <v>122</v>
      </c>
      <c r="D231" s="37">
        <v>12</v>
      </c>
      <c r="E231" s="19"/>
      <c r="F231" s="19"/>
      <c r="G231" s="20"/>
      <c r="H231" s="21"/>
      <c r="I231" s="20"/>
      <c r="J231" s="20"/>
    </row>
    <row r="232" spans="1:10" ht="15.95" customHeight="1" x14ac:dyDescent="0.25">
      <c r="A232" s="15">
        <v>74</v>
      </c>
      <c r="B232" s="38" t="s">
        <v>204</v>
      </c>
      <c r="C232" s="36" t="s">
        <v>122</v>
      </c>
      <c r="D232" s="37">
        <v>90</v>
      </c>
      <c r="E232" s="19"/>
      <c r="F232" s="19"/>
      <c r="G232" s="20"/>
      <c r="H232" s="21"/>
      <c r="I232" s="20"/>
      <c r="J232" s="20"/>
    </row>
    <row r="233" spans="1:10" ht="15.95" customHeight="1" x14ac:dyDescent="0.25">
      <c r="A233" s="15">
        <v>75</v>
      </c>
      <c r="B233" s="38" t="s">
        <v>205</v>
      </c>
      <c r="C233" s="36" t="s">
        <v>122</v>
      </c>
      <c r="D233" s="37">
        <v>6</v>
      </c>
      <c r="E233" s="19"/>
      <c r="F233" s="19"/>
      <c r="G233" s="20"/>
      <c r="H233" s="21"/>
      <c r="I233" s="20"/>
      <c r="J233" s="20"/>
    </row>
    <row r="234" spans="1:10" ht="15.95" customHeight="1" x14ac:dyDescent="0.25">
      <c r="A234" s="15">
        <v>76</v>
      </c>
      <c r="B234" s="38" t="s">
        <v>206</v>
      </c>
      <c r="C234" s="36" t="s">
        <v>122</v>
      </c>
      <c r="D234" s="37">
        <v>6</v>
      </c>
      <c r="E234" s="19"/>
      <c r="F234" s="19"/>
      <c r="G234" s="20"/>
      <c r="H234" s="21"/>
      <c r="I234" s="20"/>
      <c r="J234" s="20"/>
    </row>
    <row r="235" spans="1:10" ht="15.95" customHeight="1" x14ac:dyDescent="0.25">
      <c r="A235" s="15">
        <v>77</v>
      </c>
      <c r="B235" s="38" t="s">
        <v>207</v>
      </c>
      <c r="C235" s="36" t="s">
        <v>122</v>
      </c>
      <c r="D235" s="37">
        <v>1</v>
      </c>
      <c r="E235" s="19"/>
      <c r="F235" s="19"/>
      <c r="G235" s="20"/>
      <c r="H235" s="21"/>
      <c r="I235" s="20"/>
      <c r="J235" s="20"/>
    </row>
    <row r="236" spans="1:10" ht="15.95" customHeight="1" x14ac:dyDescent="0.25">
      <c r="A236" s="15">
        <v>78</v>
      </c>
      <c r="B236" s="38" t="s">
        <v>208</v>
      </c>
      <c r="C236" s="36" t="s">
        <v>122</v>
      </c>
      <c r="D236" s="37">
        <v>8</v>
      </c>
      <c r="E236" s="19"/>
      <c r="F236" s="19"/>
      <c r="G236" s="20"/>
      <c r="H236" s="21"/>
      <c r="I236" s="20"/>
      <c r="J236" s="20"/>
    </row>
    <row r="237" spans="1:10" ht="29.25" customHeight="1" x14ac:dyDescent="0.25">
      <c r="A237" s="15">
        <v>79</v>
      </c>
      <c r="B237" s="38" t="s">
        <v>209</v>
      </c>
      <c r="C237" s="36" t="s">
        <v>122</v>
      </c>
      <c r="D237" s="37">
        <v>185</v>
      </c>
      <c r="E237" s="19"/>
      <c r="F237" s="19"/>
      <c r="G237" s="20"/>
      <c r="H237" s="21"/>
      <c r="I237" s="20"/>
      <c r="J237" s="20"/>
    </row>
    <row r="238" spans="1:10" ht="15.95" customHeight="1" x14ac:dyDescent="0.25">
      <c r="A238" s="15">
        <v>80</v>
      </c>
      <c r="B238" s="38" t="s">
        <v>210</v>
      </c>
      <c r="C238" s="36" t="s">
        <v>122</v>
      </c>
      <c r="D238" s="37">
        <v>1</v>
      </c>
      <c r="E238" s="19"/>
      <c r="F238" s="19"/>
      <c r="G238" s="20"/>
      <c r="H238" s="21"/>
      <c r="I238" s="20"/>
      <c r="J238" s="20"/>
    </row>
    <row r="239" spans="1:10" ht="15.95" customHeight="1" x14ac:dyDescent="0.25">
      <c r="A239" s="15">
        <v>81</v>
      </c>
      <c r="B239" s="38" t="s">
        <v>211</v>
      </c>
      <c r="C239" s="36" t="s">
        <v>122</v>
      </c>
      <c r="D239" s="37">
        <v>5</v>
      </c>
      <c r="E239" s="19"/>
      <c r="F239" s="19"/>
      <c r="G239" s="20"/>
      <c r="H239" s="21"/>
      <c r="I239" s="20"/>
      <c r="J239" s="20"/>
    </row>
    <row r="240" spans="1:10" ht="15.95" customHeight="1" x14ac:dyDescent="0.25">
      <c r="A240" s="15">
        <v>82</v>
      </c>
      <c r="B240" s="38" t="s">
        <v>212</v>
      </c>
      <c r="C240" s="36" t="s">
        <v>12</v>
      </c>
      <c r="D240" s="37">
        <v>1</v>
      </c>
      <c r="E240" s="19"/>
      <c r="F240" s="19"/>
      <c r="G240" s="20"/>
      <c r="H240" s="21"/>
      <c r="I240" s="20"/>
      <c r="J240" s="20"/>
    </row>
    <row r="241" spans="1:10" ht="15.95" customHeight="1" x14ac:dyDescent="0.25">
      <c r="A241" s="15">
        <v>83</v>
      </c>
      <c r="B241" s="38" t="s">
        <v>213</v>
      </c>
      <c r="C241" s="36" t="s">
        <v>122</v>
      </c>
      <c r="D241" s="37">
        <v>5</v>
      </c>
      <c r="E241" s="19"/>
      <c r="F241" s="19"/>
      <c r="G241" s="20"/>
      <c r="H241" s="21"/>
      <c r="I241" s="20"/>
      <c r="J241" s="20"/>
    </row>
    <row r="242" spans="1:10" ht="15.95" customHeight="1" x14ac:dyDescent="0.25">
      <c r="A242" s="15">
        <v>84</v>
      </c>
      <c r="B242" s="38" t="s">
        <v>216</v>
      </c>
      <c r="C242" s="36" t="s">
        <v>122</v>
      </c>
      <c r="D242" s="37">
        <v>133</v>
      </c>
      <c r="E242" s="19"/>
      <c r="F242" s="19"/>
      <c r="G242" s="20"/>
      <c r="H242" s="21"/>
      <c r="I242" s="20"/>
      <c r="J242" s="20"/>
    </row>
    <row r="243" spans="1:10" ht="15.95" customHeight="1" x14ac:dyDescent="0.25">
      <c r="A243" s="15">
        <v>85</v>
      </c>
      <c r="B243" s="38" t="s">
        <v>217</v>
      </c>
      <c r="C243" s="36" t="s">
        <v>122</v>
      </c>
      <c r="D243" s="37">
        <v>15</v>
      </c>
      <c r="E243" s="19"/>
      <c r="F243" s="19"/>
      <c r="G243" s="20"/>
      <c r="H243" s="21"/>
      <c r="I243" s="20"/>
      <c r="J243" s="20"/>
    </row>
    <row r="244" spans="1:10" ht="16.5" customHeight="1" x14ac:dyDescent="0.25">
      <c r="A244" s="15">
        <v>86</v>
      </c>
      <c r="B244" s="38" t="s">
        <v>218</v>
      </c>
      <c r="C244" s="36" t="s">
        <v>122</v>
      </c>
      <c r="D244" s="37">
        <v>4</v>
      </c>
      <c r="E244" s="19"/>
      <c r="F244" s="19"/>
      <c r="G244" s="20"/>
      <c r="H244" s="21"/>
      <c r="I244" s="20"/>
      <c r="J244" s="20"/>
    </row>
    <row r="245" spans="1:10" ht="15.95" customHeight="1" x14ac:dyDescent="0.25">
      <c r="A245" s="15">
        <v>87</v>
      </c>
      <c r="B245" s="38" t="s">
        <v>219</v>
      </c>
      <c r="C245" s="36" t="s">
        <v>122</v>
      </c>
      <c r="D245" s="37">
        <v>2</v>
      </c>
      <c r="E245" s="19"/>
      <c r="F245" s="19"/>
      <c r="G245" s="20"/>
      <c r="H245" s="21"/>
      <c r="I245" s="20"/>
      <c r="J245" s="20"/>
    </row>
    <row r="246" spans="1:10" ht="15.95" customHeight="1" x14ac:dyDescent="0.25">
      <c r="A246" s="15">
        <v>88</v>
      </c>
      <c r="B246" s="38" t="s">
        <v>220</v>
      </c>
      <c r="C246" s="36" t="s">
        <v>122</v>
      </c>
      <c r="D246" s="37">
        <v>3</v>
      </c>
      <c r="E246" s="19"/>
      <c r="F246" s="19"/>
      <c r="G246" s="20"/>
      <c r="H246" s="21"/>
      <c r="I246" s="20"/>
      <c r="J246" s="20"/>
    </row>
    <row r="247" spans="1:10" ht="15.95" customHeight="1" x14ac:dyDescent="0.25">
      <c r="A247" s="15">
        <v>89</v>
      </c>
      <c r="B247" s="38" t="s">
        <v>221</v>
      </c>
      <c r="C247" s="36" t="s">
        <v>49</v>
      </c>
      <c r="D247" s="37">
        <v>20</v>
      </c>
      <c r="E247" s="19"/>
      <c r="F247" s="19"/>
      <c r="G247" s="20"/>
      <c r="H247" s="21"/>
      <c r="I247" s="20"/>
      <c r="J247" s="20"/>
    </row>
    <row r="248" spans="1:10" ht="15.95" customHeight="1" x14ac:dyDescent="0.25">
      <c r="A248" s="15">
        <v>90</v>
      </c>
      <c r="B248" s="35" t="s">
        <v>222</v>
      </c>
      <c r="C248" s="36" t="s">
        <v>122</v>
      </c>
      <c r="D248" s="37">
        <v>3</v>
      </c>
      <c r="E248" s="19"/>
      <c r="F248" s="19"/>
      <c r="G248" s="20"/>
      <c r="H248" s="21"/>
      <c r="I248" s="20"/>
      <c r="J248" s="20"/>
    </row>
    <row r="249" spans="1:10" ht="15.95" customHeight="1" x14ac:dyDescent="0.25">
      <c r="A249" s="15">
        <v>91</v>
      </c>
      <c r="B249" s="38" t="s">
        <v>223</v>
      </c>
      <c r="C249" s="36" t="s">
        <v>122</v>
      </c>
      <c r="D249" s="37">
        <v>53</v>
      </c>
      <c r="E249" s="19"/>
      <c r="F249" s="19"/>
      <c r="G249" s="20"/>
      <c r="H249" s="21"/>
      <c r="I249" s="20"/>
      <c r="J249" s="20"/>
    </row>
    <row r="250" spans="1:10" ht="15.95" customHeight="1" x14ac:dyDescent="0.25">
      <c r="A250" s="15">
        <v>92</v>
      </c>
      <c r="B250" s="38" t="s">
        <v>224</v>
      </c>
      <c r="C250" s="36" t="s">
        <v>122</v>
      </c>
      <c r="D250" s="37">
        <v>6</v>
      </c>
      <c r="E250" s="19"/>
      <c r="F250" s="19"/>
      <c r="G250" s="20"/>
      <c r="H250" s="21"/>
      <c r="I250" s="20"/>
      <c r="J250" s="20"/>
    </row>
    <row r="251" spans="1:10" ht="15.75" customHeight="1" x14ac:dyDescent="0.25">
      <c r="A251" s="15">
        <v>93</v>
      </c>
      <c r="B251" s="38" t="s">
        <v>225</v>
      </c>
      <c r="C251" s="36" t="s">
        <v>122</v>
      </c>
      <c r="D251" s="37">
        <v>4</v>
      </c>
      <c r="E251" s="19"/>
      <c r="F251" s="19"/>
      <c r="G251" s="20"/>
      <c r="H251" s="21"/>
      <c r="I251" s="20"/>
      <c r="J251" s="20"/>
    </row>
    <row r="252" spans="1:10" ht="15.95" customHeight="1" x14ac:dyDescent="0.25">
      <c r="A252" s="15">
        <v>94</v>
      </c>
      <c r="B252" s="38" t="s">
        <v>226</v>
      </c>
      <c r="C252" s="36" t="s">
        <v>122</v>
      </c>
      <c r="D252" s="37">
        <v>2</v>
      </c>
      <c r="E252" s="19"/>
      <c r="F252" s="19"/>
      <c r="G252" s="20"/>
      <c r="H252" s="21"/>
      <c r="I252" s="20"/>
      <c r="J252" s="20"/>
    </row>
    <row r="253" spans="1:10" ht="15.95" customHeight="1" x14ac:dyDescent="0.25">
      <c r="A253" s="15">
        <v>95</v>
      </c>
      <c r="B253" s="38" t="s">
        <v>227</v>
      </c>
      <c r="C253" s="36" t="s">
        <v>122</v>
      </c>
      <c r="D253" s="37">
        <v>2</v>
      </c>
      <c r="E253" s="19"/>
      <c r="F253" s="19"/>
      <c r="G253" s="20"/>
      <c r="H253" s="21"/>
      <c r="I253" s="20"/>
      <c r="J253" s="20"/>
    </row>
    <row r="254" spans="1:10" ht="15.95" customHeight="1" x14ac:dyDescent="0.25">
      <c r="A254" s="15">
        <v>96</v>
      </c>
      <c r="B254" s="38" t="s">
        <v>228</v>
      </c>
      <c r="C254" s="36" t="s">
        <v>122</v>
      </c>
      <c r="D254" s="37">
        <v>10</v>
      </c>
      <c r="E254" s="19"/>
      <c r="F254" s="19"/>
      <c r="G254" s="20"/>
      <c r="H254" s="21"/>
      <c r="I254" s="20"/>
      <c r="J254" s="20"/>
    </row>
    <row r="255" spans="1:10" ht="15.95" customHeight="1" x14ac:dyDescent="0.25">
      <c r="A255" s="15">
        <v>97</v>
      </c>
      <c r="B255" s="38" t="s">
        <v>229</v>
      </c>
      <c r="C255" s="36" t="s">
        <v>122</v>
      </c>
      <c r="D255" s="37">
        <v>2</v>
      </c>
      <c r="E255" s="19"/>
      <c r="F255" s="19"/>
      <c r="G255" s="20"/>
      <c r="H255" s="21"/>
      <c r="I255" s="20"/>
      <c r="J255" s="20"/>
    </row>
    <row r="256" spans="1:10" ht="15.95" customHeight="1" x14ac:dyDescent="0.25">
      <c r="A256" s="15">
        <v>98</v>
      </c>
      <c r="B256" s="38" t="s">
        <v>230</v>
      </c>
      <c r="C256" s="36" t="s">
        <v>122</v>
      </c>
      <c r="D256" s="37">
        <v>5</v>
      </c>
      <c r="E256" s="19"/>
      <c r="F256" s="19"/>
      <c r="G256" s="20"/>
      <c r="H256" s="21"/>
      <c r="I256" s="20"/>
      <c r="J256" s="20"/>
    </row>
    <row r="257" spans="1:10" ht="27.75" customHeight="1" x14ac:dyDescent="0.2">
      <c r="A257" s="15">
        <v>99</v>
      </c>
      <c r="B257" s="40" t="s">
        <v>233</v>
      </c>
      <c r="C257" s="41" t="s">
        <v>122</v>
      </c>
      <c r="D257" s="42">
        <v>1</v>
      </c>
      <c r="E257" s="19"/>
      <c r="F257" s="19"/>
      <c r="G257" s="20"/>
      <c r="H257" s="21"/>
      <c r="I257" s="20"/>
      <c r="J257" s="20"/>
    </row>
    <row r="258" spans="1:10" ht="27.75" customHeight="1" x14ac:dyDescent="0.25">
      <c r="A258" s="15">
        <v>100</v>
      </c>
      <c r="B258" s="38" t="s">
        <v>234</v>
      </c>
      <c r="C258" s="36" t="s">
        <v>122</v>
      </c>
      <c r="D258" s="37">
        <v>280</v>
      </c>
      <c r="E258" s="19"/>
      <c r="F258" s="19"/>
      <c r="G258" s="20"/>
      <c r="H258" s="21"/>
      <c r="I258" s="20"/>
      <c r="J258" s="20"/>
    </row>
    <row r="259" spans="1:10" ht="15.95" customHeight="1" x14ac:dyDescent="0.25">
      <c r="A259" s="15">
        <v>101</v>
      </c>
      <c r="B259" s="38" t="s">
        <v>235</v>
      </c>
      <c r="C259" s="36" t="s">
        <v>15</v>
      </c>
      <c r="D259" s="37">
        <v>5</v>
      </c>
      <c r="E259" s="19"/>
      <c r="F259" s="19"/>
      <c r="G259" s="20"/>
      <c r="H259" s="21"/>
      <c r="I259" s="20"/>
      <c r="J259" s="20"/>
    </row>
    <row r="260" spans="1:10" ht="15.95" customHeight="1" x14ac:dyDescent="0.25">
      <c r="A260" s="15">
        <v>102</v>
      </c>
      <c r="B260" s="38" t="s">
        <v>236</v>
      </c>
      <c r="C260" s="36" t="s">
        <v>15</v>
      </c>
      <c r="D260" s="37">
        <v>10</v>
      </c>
      <c r="E260" s="19"/>
      <c r="F260" s="19"/>
      <c r="G260" s="20"/>
      <c r="H260" s="21"/>
      <c r="I260" s="20"/>
      <c r="J260" s="20"/>
    </row>
    <row r="261" spans="1:10" ht="15.95" customHeight="1" x14ac:dyDescent="0.25">
      <c r="A261" s="15">
        <v>103</v>
      </c>
      <c r="B261" s="38" t="s">
        <v>239</v>
      </c>
      <c r="C261" s="36" t="s">
        <v>122</v>
      </c>
      <c r="D261" s="37">
        <v>3</v>
      </c>
      <c r="E261" s="19"/>
      <c r="F261" s="19"/>
      <c r="G261" s="20"/>
      <c r="H261" s="21"/>
      <c r="I261" s="20"/>
      <c r="J261" s="20"/>
    </row>
    <row r="262" spans="1:10" ht="15.95" customHeight="1" x14ac:dyDescent="0.25">
      <c r="A262" s="15">
        <v>104</v>
      </c>
      <c r="B262" s="38" t="s">
        <v>240</v>
      </c>
      <c r="C262" s="36" t="s">
        <v>122</v>
      </c>
      <c r="D262" s="37">
        <v>1</v>
      </c>
      <c r="E262" s="19"/>
      <c r="F262" s="19"/>
      <c r="G262" s="20"/>
      <c r="H262" s="21"/>
      <c r="I262" s="20"/>
      <c r="J262" s="20"/>
    </row>
    <row r="263" spans="1:10" ht="15.95" customHeight="1" x14ac:dyDescent="0.25">
      <c r="A263" s="15">
        <v>105</v>
      </c>
      <c r="B263" s="38" t="s">
        <v>242</v>
      </c>
      <c r="C263" s="36" t="s">
        <v>122</v>
      </c>
      <c r="D263" s="37">
        <v>45</v>
      </c>
      <c r="E263" s="19"/>
      <c r="F263" s="19"/>
      <c r="G263" s="20"/>
      <c r="H263" s="21"/>
      <c r="I263" s="20"/>
      <c r="J263" s="20"/>
    </row>
    <row r="264" spans="1:10" ht="15.95" customHeight="1" x14ac:dyDescent="0.25">
      <c r="A264" s="15">
        <v>106</v>
      </c>
      <c r="B264" s="38" t="s">
        <v>243</v>
      </c>
      <c r="C264" s="36" t="s">
        <v>15</v>
      </c>
      <c r="D264" s="37">
        <v>5</v>
      </c>
      <c r="E264" s="19"/>
      <c r="F264" s="19"/>
      <c r="G264" s="20"/>
      <c r="H264" s="21"/>
      <c r="I264" s="20"/>
      <c r="J264" s="20"/>
    </row>
    <row r="265" spans="1:10" ht="15.95" customHeight="1" x14ac:dyDescent="0.25">
      <c r="A265" s="15">
        <v>107</v>
      </c>
      <c r="B265" s="38" t="s">
        <v>246</v>
      </c>
      <c r="C265" s="36" t="s">
        <v>122</v>
      </c>
      <c r="D265" s="37">
        <v>1</v>
      </c>
      <c r="E265" s="19"/>
      <c r="F265" s="19"/>
      <c r="G265" s="20"/>
      <c r="H265" s="21"/>
      <c r="I265" s="20"/>
      <c r="J265" s="20"/>
    </row>
    <row r="266" spans="1:10" ht="15.95" customHeight="1" x14ac:dyDescent="0.25">
      <c r="A266" s="15">
        <v>108</v>
      </c>
      <c r="B266" s="38" t="s">
        <v>247</v>
      </c>
      <c r="C266" s="36" t="s">
        <v>122</v>
      </c>
      <c r="D266" s="37">
        <v>10</v>
      </c>
      <c r="E266" s="19"/>
      <c r="F266" s="19"/>
      <c r="G266" s="20"/>
      <c r="H266" s="21"/>
      <c r="I266" s="20"/>
      <c r="J266" s="20"/>
    </row>
    <row r="267" spans="1:10" ht="15.95" customHeight="1" x14ac:dyDescent="0.25">
      <c r="A267" s="15">
        <v>109</v>
      </c>
      <c r="B267" s="39" t="s">
        <v>248</v>
      </c>
      <c r="C267" s="36" t="s">
        <v>122</v>
      </c>
      <c r="D267" s="37">
        <v>88</v>
      </c>
      <c r="E267" s="19"/>
      <c r="F267" s="19"/>
      <c r="G267" s="20"/>
      <c r="H267" s="21"/>
      <c r="I267" s="20"/>
      <c r="J267" s="20"/>
    </row>
    <row r="268" spans="1:10" ht="15.95" customHeight="1" x14ac:dyDescent="0.25">
      <c r="A268" s="15">
        <v>110</v>
      </c>
      <c r="B268" s="39" t="s">
        <v>249</v>
      </c>
      <c r="C268" s="36" t="s">
        <v>122</v>
      </c>
      <c r="D268" s="37">
        <v>4</v>
      </c>
      <c r="E268" s="19"/>
      <c r="F268" s="19"/>
      <c r="G268" s="20"/>
      <c r="H268" s="21"/>
      <c r="I268" s="20"/>
      <c r="J268" s="20"/>
    </row>
    <row r="269" spans="1:10" ht="15.95" customHeight="1" x14ac:dyDescent="0.25">
      <c r="A269" s="15">
        <v>111</v>
      </c>
      <c r="B269" s="38" t="s">
        <v>251</v>
      </c>
      <c r="C269" s="36" t="s">
        <v>140</v>
      </c>
      <c r="D269" s="37">
        <v>5</v>
      </c>
      <c r="E269" s="19"/>
      <c r="F269" s="19"/>
      <c r="G269" s="20"/>
      <c r="H269" s="21"/>
      <c r="I269" s="20"/>
      <c r="J269" s="20"/>
    </row>
    <row r="270" spans="1:10" ht="15.95" customHeight="1" x14ac:dyDescent="0.25">
      <c r="A270" s="15">
        <v>112</v>
      </c>
      <c r="B270" s="38" t="s">
        <v>252</v>
      </c>
      <c r="C270" s="36" t="s">
        <v>140</v>
      </c>
      <c r="D270" s="37">
        <v>40</v>
      </c>
      <c r="E270" s="19"/>
      <c r="F270" s="19"/>
      <c r="G270" s="20"/>
      <c r="H270" s="21"/>
      <c r="I270" s="20"/>
      <c r="J270" s="20"/>
    </row>
    <row r="271" spans="1:10" ht="15.95" customHeight="1" x14ac:dyDescent="0.25">
      <c r="A271" s="15">
        <v>113</v>
      </c>
      <c r="B271" s="35" t="s">
        <v>253</v>
      </c>
      <c r="C271" s="36" t="s">
        <v>15</v>
      </c>
      <c r="D271" s="37">
        <v>2</v>
      </c>
      <c r="E271" s="19"/>
      <c r="F271" s="19"/>
      <c r="G271" s="20"/>
      <c r="H271" s="21"/>
      <c r="I271" s="20"/>
      <c r="J271" s="20"/>
    </row>
    <row r="272" spans="1:10" ht="15.95" customHeight="1" x14ac:dyDescent="0.25">
      <c r="A272" s="15">
        <v>114</v>
      </c>
      <c r="B272" s="38" t="s">
        <v>254</v>
      </c>
      <c r="C272" s="36" t="s">
        <v>122</v>
      </c>
      <c r="D272" s="37">
        <v>4</v>
      </c>
      <c r="E272" s="19"/>
      <c r="F272" s="19"/>
      <c r="G272" s="20"/>
      <c r="H272" s="21"/>
      <c r="I272" s="20"/>
      <c r="J272" s="20"/>
    </row>
    <row r="273" spans="1:10" ht="15.95" customHeight="1" x14ac:dyDescent="0.25">
      <c r="A273" s="15">
        <v>115</v>
      </c>
      <c r="B273" s="38" t="s">
        <v>255</v>
      </c>
      <c r="C273" s="36" t="s">
        <v>122</v>
      </c>
      <c r="D273" s="37">
        <v>18</v>
      </c>
      <c r="E273" s="19"/>
      <c r="F273" s="19"/>
      <c r="G273" s="20"/>
      <c r="H273" s="21"/>
      <c r="I273" s="20"/>
      <c r="J273" s="20"/>
    </row>
    <row r="274" spans="1:10" ht="15.95" customHeight="1" x14ac:dyDescent="0.25">
      <c r="A274" s="15">
        <v>116</v>
      </c>
      <c r="B274" s="38" t="s">
        <v>256</v>
      </c>
      <c r="C274" s="36" t="s">
        <v>140</v>
      </c>
      <c r="D274" s="37">
        <v>1</v>
      </c>
      <c r="E274" s="19"/>
      <c r="F274" s="19"/>
      <c r="G274" s="20"/>
      <c r="H274" s="21"/>
      <c r="I274" s="20"/>
      <c r="J274" s="20"/>
    </row>
    <row r="275" spans="1:10" ht="15.95" customHeight="1" x14ac:dyDescent="0.25">
      <c r="A275" s="15">
        <v>117</v>
      </c>
      <c r="B275" s="38" t="s">
        <v>257</v>
      </c>
      <c r="C275" s="36" t="s">
        <v>122</v>
      </c>
      <c r="D275" s="37">
        <v>33</v>
      </c>
      <c r="E275" s="19"/>
      <c r="F275" s="19"/>
      <c r="G275" s="20"/>
      <c r="H275" s="21"/>
      <c r="I275" s="20"/>
      <c r="J275" s="20"/>
    </row>
    <row r="276" spans="1:10" ht="15.95" customHeight="1" x14ac:dyDescent="0.25">
      <c r="A276" s="15">
        <v>118</v>
      </c>
      <c r="B276" s="38" t="s">
        <v>258</v>
      </c>
      <c r="C276" s="36" t="s">
        <v>195</v>
      </c>
      <c r="D276" s="37">
        <v>5</v>
      </c>
      <c r="E276" s="19"/>
      <c r="F276" s="19"/>
      <c r="G276" s="20"/>
      <c r="H276" s="21"/>
      <c r="I276" s="20"/>
      <c r="J276" s="20"/>
    </row>
    <row r="277" spans="1:10" ht="15.95" customHeight="1" x14ac:dyDescent="0.25">
      <c r="A277" s="15">
        <v>119</v>
      </c>
      <c r="B277" s="38" t="s">
        <v>259</v>
      </c>
      <c r="C277" s="36" t="s">
        <v>122</v>
      </c>
      <c r="D277" s="37">
        <v>10</v>
      </c>
      <c r="E277" s="19"/>
      <c r="F277" s="19"/>
      <c r="G277" s="20"/>
      <c r="H277" s="21"/>
      <c r="I277" s="20"/>
      <c r="J277" s="20"/>
    </row>
    <row r="278" spans="1:10" ht="15.95" customHeight="1" x14ac:dyDescent="0.25">
      <c r="A278" s="15">
        <v>120</v>
      </c>
      <c r="B278" s="38" t="s">
        <v>260</v>
      </c>
      <c r="C278" s="36" t="s">
        <v>122</v>
      </c>
      <c r="D278" s="37">
        <v>1</v>
      </c>
      <c r="E278" s="19"/>
      <c r="F278" s="19"/>
      <c r="G278" s="20"/>
      <c r="H278" s="21"/>
      <c r="I278" s="20"/>
      <c r="J278" s="20"/>
    </row>
    <row r="279" spans="1:10" ht="15.95" customHeight="1" x14ac:dyDescent="0.25">
      <c r="A279" s="15">
        <v>121</v>
      </c>
      <c r="B279" s="38" t="s">
        <v>261</v>
      </c>
      <c r="C279" s="36" t="s">
        <v>122</v>
      </c>
      <c r="D279" s="37">
        <v>10</v>
      </c>
      <c r="E279" s="19"/>
      <c r="F279" s="19"/>
      <c r="G279" s="20"/>
      <c r="H279" s="21"/>
      <c r="I279" s="20"/>
      <c r="J279" s="20"/>
    </row>
    <row r="280" spans="1:10" ht="15.95" customHeight="1" x14ac:dyDescent="0.25">
      <c r="A280" s="15">
        <v>122</v>
      </c>
      <c r="B280" s="38" t="s">
        <v>262</v>
      </c>
      <c r="C280" s="36" t="s">
        <v>122</v>
      </c>
      <c r="D280" s="37">
        <v>15</v>
      </c>
      <c r="E280" s="19"/>
      <c r="F280" s="19"/>
      <c r="G280" s="20"/>
      <c r="H280" s="21"/>
      <c r="I280" s="20"/>
      <c r="J280" s="20"/>
    </row>
    <row r="281" spans="1:10" ht="15.95" customHeight="1" x14ac:dyDescent="0.25">
      <c r="A281" s="15">
        <v>123</v>
      </c>
      <c r="B281" s="38" t="s">
        <v>263</v>
      </c>
      <c r="C281" s="36" t="s">
        <v>195</v>
      </c>
      <c r="D281" s="37">
        <v>1</v>
      </c>
      <c r="E281" s="19"/>
      <c r="F281" s="19"/>
      <c r="G281" s="20"/>
      <c r="H281" s="21"/>
      <c r="I281" s="20"/>
      <c r="J281" s="20"/>
    </row>
    <row r="282" spans="1:10" ht="15.95" customHeight="1" x14ac:dyDescent="0.25">
      <c r="A282" s="15">
        <v>124</v>
      </c>
      <c r="B282" s="38" t="s">
        <v>264</v>
      </c>
      <c r="C282" s="36" t="s">
        <v>122</v>
      </c>
      <c r="D282" s="37">
        <v>72</v>
      </c>
      <c r="E282" s="19"/>
      <c r="F282" s="19"/>
      <c r="G282" s="20"/>
      <c r="H282" s="21"/>
      <c r="I282" s="20"/>
      <c r="J282" s="20"/>
    </row>
    <row r="283" spans="1:10" ht="15.95" customHeight="1" x14ac:dyDescent="0.25">
      <c r="A283" s="15">
        <v>125</v>
      </c>
      <c r="B283" s="38" t="s">
        <v>265</v>
      </c>
      <c r="C283" s="36" t="s">
        <v>12</v>
      </c>
      <c r="D283" s="37">
        <v>3</v>
      </c>
      <c r="E283" s="19"/>
      <c r="F283" s="19"/>
      <c r="G283" s="20"/>
      <c r="H283" s="21"/>
      <c r="I283" s="20"/>
      <c r="J283" s="20"/>
    </row>
    <row r="284" spans="1:10" ht="15.95" customHeight="1" x14ac:dyDescent="0.25">
      <c r="A284" s="15">
        <v>126</v>
      </c>
      <c r="B284" s="38" t="s">
        <v>266</v>
      </c>
      <c r="C284" s="36" t="s">
        <v>122</v>
      </c>
      <c r="D284" s="37">
        <v>30</v>
      </c>
      <c r="E284" s="19"/>
      <c r="F284" s="19"/>
      <c r="G284" s="20"/>
      <c r="H284" s="21"/>
      <c r="I284" s="20"/>
      <c r="J284" s="20"/>
    </row>
    <row r="285" spans="1:10" ht="15.95" customHeight="1" x14ac:dyDescent="0.25">
      <c r="A285" s="15">
        <v>127</v>
      </c>
      <c r="B285" s="38" t="s">
        <v>267</v>
      </c>
      <c r="C285" s="36" t="s">
        <v>122</v>
      </c>
      <c r="D285" s="37">
        <v>50</v>
      </c>
      <c r="E285" s="19"/>
      <c r="F285" s="19"/>
      <c r="G285" s="20"/>
      <c r="H285" s="21"/>
      <c r="I285" s="20"/>
      <c r="J285" s="20"/>
    </row>
    <row r="286" spans="1:10" ht="15.95" customHeight="1" x14ac:dyDescent="0.25">
      <c r="A286" s="15">
        <v>128</v>
      </c>
      <c r="B286" s="38" t="s">
        <v>268</v>
      </c>
      <c r="C286" s="36" t="s">
        <v>122</v>
      </c>
      <c r="D286" s="37">
        <v>40</v>
      </c>
      <c r="E286" s="19"/>
      <c r="F286" s="19"/>
      <c r="G286" s="20"/>
      <c r="H286" s="21"/>
      <c r="I286" s="20"/>
      <c r="J286" s="20"/>
    </row>
    <row r="287" spans="1:10" ht="15.95" customHeight="1" x14ac:dyDescent="0.25">
      <c r="A287" s="15">
        <v>129</v>
      </c>
      <c r="B287" s="38" t="s">
        <v>269</v>
      </c>
      <c r="C287" s="36" t="s">
        <v>122</v>
      </c>
      <c r="D287" s="37">
        <v>18</v>
      </c>
      <c r="E287" s="19"/>
      <c r="F287" s="19"/>
      <c r="G287" s="20"/>
      <c r="H287" s="21"/>
      <c r="I287" s="20"/>
      <c r="J287" s="20"/>
    </row>
    <row r="288" spans="1:10" ht="15.95" customHeight="1" x14ac:dyDescent="0.25">
      <c r="A288" s="15">
        <v>130</v>
      </c>
      <c r="B288" s="38" t="s">
        <v>270</v>
      </c>
      <c r="C288" s="36" t="s">
        <v>122</v>
      </c>
      <c r="D288" s="37">
        <v>20</v>
      </c>
      <c r="E288" s="19"/>
      <c r="F288" s="19"/>
      <c r="G288" s="20"/>
      <c r="H288" s="21"/>
      <c r="I288" s="20"/>
      <c r="J288" s="20"/>
    </row>
    <row r="289" spans="1:10" ht="15.95" customHeight="1" x14ac:dyDescent="0.25">
      <c r="A289" s="15">
        <v>131</v>
      </c>
      <c r="B289" s="38" t="s">
        <v>271</v>
      </c>
      <c r="C289" s="36" t="s">
        <v>122</v>
      </c>
      <c r="D289" s="37">
        <v>95</v>
      </c>
      <c r="E289" s="19"/>
      <c r="F289" s="19"/>
      <c r="G289" s="20"/>
      <c r="H289" s="21"/>
      <c r="I289" s="20"/>
      <c r="J289" s="20"/>
    </row>
    <row r="290" spans="1:10" ht="15.95" customHeight="1" x14ac:dyDescent="0.25">
      <c r="A290" s="15">
        <v>132</v>
      </c>
      <c r="B290" s="38" t="s">
        <v>272</v>
      </c>
      <c r="C290" s="36" t="s">
        <v>122</v>
      </c>
      <c r="D290" s="37">
        <v>2</v>
      </c>
      <c r="E290" s="19"/>
      <c r="F290" s="19"/>
      <c r="G290" s="20"/>
      <c r="H290" s="21"/>
      <c r="I290" s="20"/>
      <c r="J290" s="20"/>
    </row>
    <row r="291" spans="1:10" ht="28.5" customHeight="1" x14ac:dyDescent="0.25">
      <c r="A291" s="15">
        <v>133</v>
      </c>
      <c r="B291" s="38" t="s">
        <v>273</v>
      </c>
      <c r="C291" s="36" t="s">
        <v>122</v>
      </c>
      <c r="D291" s="37">
        <v>1</v>
      </c>
      <c r="E291" s="19"/>
      <c r="F291" s="19"/>
      <c r="G291" s="20"/>
      <c r="H291" s="21"/>
      <c r="I291" s="20"/>
      <c r="J291" s="20"/>
    </row>
    <row r="292" spans="1:10" ht="15.95" customHeight="1" x14ac:dyDescent="0.25">
      <c r="A292" s="15">
        <v>134</v>
      </c>
      <c r="B292" s="38" t="s">
        <v>274</v>
      </c>
      <c r="C292" s="36" t="s">
        <v>122</v>
      </c>
      <c r="D292" s="37">
        <v>2</v>
      </c>
      <c r="E292" s="19"/>
      <c r="F292" s="19"/>
      <c r="G292" s="20"/>
      <c r="H292" s="21"/>
      <c r="I292" s="20"/>
      <c r="J292" s="20"/>
    </row>
    <row r="293" spans="1:10" ht="15.95" customHeight="1" x14ac:dyDescent="0.25">
      <c r="A293" s="15">
        <v>135</v>
      </c>
      <c r="B293" s="38" t="s">
        <v>275</v>
      </c>
      <c r="C293" s="36" t="s">
        <v>122</v>
      </c>
      <c r="D293" s="37">
        <v>155</v>
      </c>
      <c r="E293" s="19"/>
      <c r="F293" s="19"/>
      <c r="G293" s="20"/>
      <c r="H293" s="21"/>
      <c r="I293" s="20"/>
      <c r="J293" s="20"/>
    </row>
    <row r="294" spans="1:10" ht="28.5" customHeight="1" x14ac:dyDescent="0.25">
      <c r="A294" s="15">
        <v>136</v>
      </c>
      <c r="B294" s="38" t="s">
        <v>276</v>
      </c>
      <c r="C294" s="36" t="s">
        <v>122</v>
      </c>
      <c r="D294" s="37">
        <v>2</v>
      </c>
      <c r="E294" s="19"/>
      <c r="F294" s="19"/>
      <c r="G294" s="20"/>
      <c r="H294" s="21"/>
      <c r="I294" s="20"/>
      <c r="J294" s="20"/>
    </row>
    <row r="295" spans="1:10" ht="30" customHeight="1" x14ac:dyDescent="0.25">
      <c r="A295" s="15">
        <v>137</v>
      </c>
      <c r="B295" s="38" t="s">
        <v>277</v>
      </c>
      <c r="C295" s="36" t="s">
        <v>122</v>
      </c>
      <c r="D295" s="37">
        <v>79</v>
      </c>
      <c r="E295" s="19"/>
      <c r="F295" s="19"/>
      <c r="G295" s="20"/>
      <c r="H295" s="21"/>
      <c r="I295" s="20"/>
      <c r="J295" s="20"/>
    </row>
    <row r="296" spans="1:10" ht="15.95" customHeight="1" x14ac:dyDescent="0.25">
      <c r="A296" s="15">
        <v>138</v>
      </c>
      <c r="B296" s="38" t="s">
        <v>278</v>
      </c>
      <c r="C296" s="36" t="s">
        <v>122</v>
      </c>
      <c r="D296" s="37">
        <v>190</v>
      </c>
      <c r="E296" s="19"/>
      <c r="F296" s="19"/>
      <c r="G296" s="20"/>
      <c r="H296" s="21"/>
      <c r="I296" s="20"/>
      <c r="J296" s="20"/>
    </row>
    <row r="297" spans="1:10" ht="15.95" customHeight="1" x14ac:dyDescent="0.25">
      <c r="A297" s="15">
        <v>139</v>
      </c>
      <c r="B297" s="38" t="s">
        <v>279</v>
      </c>
      <c r="C297" s="36" t="s">
        <v>122</v>
      </c>
      <c r="D297" s="37">
        <v>1</v>
      </c>
      <c r="E297" s="19"/>
      <c r="F297" s="19"/>
      <c r="G297" s="20"/>
      <c r="H297" s="21"/>
      <c r="I297" s="20"/>
      <c r="J297" s="20"/>
    </row>
    <row r="298" spans="1:10" ht="15.95" customHeight="1" x14ac:dyDescent="0.25">
      <c r="A298" s="15">
        <v>140</v>
      </c>
      <c r="B298" s="38" t="s">
        <v>280</v>
      </c>
      <c r="C298" s="36" t="s">
        <v>122</v>
      </c>
      <c r="D298" s="37">
        <v>4</v>
      </c>
      <c r="E298" s="19"/>
      <c r="F298" s="19"/>
      <c r="G298" s="20"/>
      <c r="H298" s="21"/>
      <c r="I298" s="20"/>
      <c r="J298" s="20"/>
    </row>
    <row r="299" spans="1:10" ht="15.95" customHeight="1" x14ac:dyDescent="0.25">
      <c r="A299" s="15">
        <v>141</v>
      </c>
      <c r="B299" s="38" t="s">
        <v>281</v>
      </c>
      <c r="C299" s="36" t="s">
        <v>122</v>
      </c>
      <c r="D299" s="37">
        <v>50</v>
      </c>
      <c r="E299" s="19"/>
      <c r="F299" s="19"/>
      <c r="G299" s="20"/>
      <c r="H299" s="21"/>
      <c r="I299" s="20"/>
      <c r="J299" s="20"/>
    </row>
    <row r="300" spans="1:10" ht="15.95" customHeight="1" x14ac:dyDescent="0.25">
      <c r="A300" s="15">
        <v>142</v>
      </c>
      <c r="B300" s="35" t="s">
        <v>282</v>
      </c>
      <c r="C300" s="36" t="s">
        <v>122</v>
      </c>
      <c r="D300" s="37">
        <v>1</v>
      </c>
      <c r="E300" s="19"/>
      <c r="F300" s="19"/>
      <c r="G300" s="20"/>
      <c r="H300" s="21"/>
      <c r="I300" s="20"/>
      <c r="J300" s="20"/>
    </row>
    <row r="301" spans="1:10" ht="15.95" customHeight="1" x14ac:dyDescent="0.25">
      <c r="A301" s="15">
        <v>143</v>
      </c>
      <c r="B301" s="38" t="s">
        <v>283</v>
      </c>
      <c r="C301" s="36" t="s">
        <v>122</v>
      </c>
      <c r="D301" s="37">
        <v>45</v>
      </c>
      <c r="E301" s="19"/>
      <c r="F301" s="19"/>
      <c r="G301" s="20"/>
      <c r="H301" s="21"/>
      <c r="I301" s="20"/>
      <c r="J301" s="20"/>
    </row>
    <row r="302" spans="1:10" ht="13.7" customHeight="1" x14ac:dyDescent="0.2">
      <c r="A302" s="22"/>
      <c r="B302" s="23" t="s">
        <v>11</v>
      </c>
      <c r="C302" s="24"/>
      <c r="D302" s="25"/>
      <c r="E302" s="25"/>
      <c r="F302" s="25"/>
      <c r="G302" s="22"/>
      <c r="H302" s="21">
        <f>SUM(H159:H301)</f>
        <v>0</v>
      </c>
      <c r="I302" s="21">
        <f>SUM(I159:I301)</f>
        <v>0</v>
      </c>
      <c r="J302" s="24"/>
    </row>
    <row r="303" spans="1:10" ht="13.7" customHeight="1" x14ac:dyDescent="0.2">
      <c r="A303" s="3"/>
      <c r="B303" s="26"/>
      <c r="C303" s="3"/>
      <c r="D303" s="3"/>
      <c r="E303" s="3"/>
      <c r="F303" s="3"/>
      <c r="G303" s="3"/>
      <c r="H303" s="27"/>
      <c r="I303" s="25"/>
      <c r="J303" s="3"/>
    </row>
    <row r="304" spans="1:10" ht="13.7" customHeight="1" thickBot="1" x14ac:dyDescent="0.3">
      <c r="A304" s="306" t="s">
        <v>467</v>
      </c>
      <c r="B304" s="303"/>
      <c r="C304" s="85"/>
      <c r="D304" s="85"/>
      <c r="E304" s="85"/>
      <c r="F304" s="85"/>
      <c r="G304" s="85"/>
      <c r="H304" s="86"/>
      <c r="I304" s="87"/>
      <c r="J304" s="85"/>
    </row>
    <row r="305" spans="1:244" ht="63.75" customHeight="1" x14ac:dyDescent="0.2">
      <c r="A305" s="11" t="s">
        <v>0</v>
      </c>
      <c r="B305" s="12" t="s">
        <v>1</v>
      </c>
      <c r="C305" s="69" t="s">
        <v>2</v>
      </c>
      <c r="D305" s="69" t="s">
        <v>3</v>
      </c>
      <c r="E305" s="70" t="s">
        <v>4</v>
      </c>
      <c r="F305" s="70" t="s">
        <v>5</v>
      </c>
      <c r="G305" s="70" t="s">
        <v>6</v>
      </c>
      <c r="H305" s="70" t="s">
        <v>7</v>
      </c>
      <c r="I305" s="70" t="s">
        <v>8</v>
      </c>
      <c r="J305" s="71" t="s">
        <v>9</v>
      </c>
    </row>
    <row r="306" spans="1:244" s="82" customFormat="1" ht="15.95" customHeight="1" x14ac:dyDescent="0.25">
      <c r="A306" s="89">
        <v>1</v>
      </c>
      <c r="B306" s="102" t="s">
        <v>147</v>
      </c>
      <c r="C306" s="103" t="s">
        <v>140</v>
      </c>
      <c r="D306" s="104">
        <v>15</v>
      </c>
      <c r="E306" s="93"/>
      <c r="F306" s="93"/>
      <c r="G306" s="94"/>
      <c r="H306" s="95"/>
      <c r="I306" s="94"/>
      <c r="J306" s="94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  <c r="AD306" s="81"/>
      <c r="AE306" s="81"/>
      <c r="AF306" s="81"/>
      <c r="AG306" s="81"/>
      <c r="AH306" s="81"/>
      <c r="AI306" s="81"/>
      <c r="AJ306" s="81"/>
      <c r="AK306" s="81"/>
      <c r="AL306" s="81"/>
      <c r="AM306" s="81"/>
      <c r="AN306" s="81"/>
      <c r="AO306" s="81"/>
      <c r="AP306" s="81"/>
      <c r="AQ306" s="81"/>
      <c r="AR306" s="81"/>
      <c r="AS306" s="81"/>
      <c r="AT306" s="81"/>
      <c r="AU306" s="81"/>
      <c r="AV306" s="81"/>
      <c r="AW306" s="81"/>
      <c r="AX306" s="81"/>
      <c r="AY306" s="81"/>
      <c r="AZ306" s="81"/>
      <c r="BA306" s="81"/>
      <c r="BB306" s="81"/>
      <c r="BC306" s="81"/>
      <c r="BD306" s="81"/>
      <c r="BE306" s="81"/>
      <c r="BF306" s="81"/>
      <c r="BG306" s="81"/>
      <c r="BH306" s="81"/>
      <c r="BI306" s="81"/>
      <c r="BJ306" s="81"/>
      <c r="BK306" s="81"/>
      <c r="BL306" s="81"/>
      <c r="BM306" s="81"/>
      <c r="BN306" s="81"/>
      <c r="BO306" s="81"/>
      <c r="BP306" s="81"/>
      <c r="BQ306" s="81"/>
      <c r="BR306" s="81"/>
      <c r="BS306" s="81"/>
      <c r="BT306" s="81"/>
      <c r="BU306" s="81"/>
      <c r="BV306" s="81"/>
      <c r="BW306" s="81"/>
      <c r="BX306" s="81"/>
      <c r="BY306" s="81"/>
      <c r="BZ306" s="81"/>
      <c r="CA306" s="81"/>
      <c r="CB306" s="81"/>
      <c r="CC306" s="81"/>
      <c r="CD306" s="81"/>
      <c r="CE306" s="81"/>
      <c r="CF306" s="81"/>
      <c r="CG306" s="81"/>
      <c r="CH306" s="81"/>
      <c r="CI306" s="81"/>
      <c r="CJ306" s="81"/>
      <c r="CK306" s="81"/>
      <c r="CL306" s="81"/>
      <c r="CM306" s="81"/>
      <c r="CN306" s="81"/>
      <c r="CO306" s="81"/>
      <c r="CP306" s="81"/>
      <c r="CQ306" s="81"/>
      <c r="CR306" s="81"/>
      <c r="CS306" s="81"/>
      <c r="CT306" s="81"/>
      <c r="CU306" s="81"/>
      <c r="CV306" s="81"/>
      <c r="CW306" s="81"/>
      <c r="CX306" s="81"/>
      <c r="CY306" s="81"/>
      <c r="CZ306" s="81"/>
      <c r="DA306" s="81"/>
      <c r="DB306" s="81"/>
      <c r="DC306" s="81"/>
      <c r="DD306" s="81"/>
      <c r="DE306" s="81"/>
      <c r="DF306" s="81"/>
      <c r="DG306" s="81"/>
      <c r="DH306" s="81"/>
      <c r="DI306" s="81"/>
      <c r="DJ306" s="81"/>
      <c r="DK306" s="81"/>
      <c r="DL306" s="81"/>
      <c r="DM306" s="81"/>
      <c r="DN306" s="81"/>
      <c r="DO306" s="81"/>
      <c r="DP306" s="81"/>
      <c r="DQ306" s="81"/>
      <c r="DR306" s="81"/>
      <c r="DS306" s="81"/>
      <c r="DT306" s="81"/>
      <c r="DU306" s="81"/>
      <c r="DV306" s="81"/>
      <c r="DW306" s="81"/>
      <c r="DX306" s="81"/>
      <c r="DY306" s="81"/>
      <c r="DZ306" s="81"/>
      <c r="EA306" s="81"/>
      <c r="EB306" s="81"/>
      <c r="EC306" s="81"/>
      <c r="ED306" s="81"/>
      <c r="EE306" s="81"/>
      <c r="EF306" s="81"/>
      <c r="EG306" s="81"/>
      <c r="EH306" s="81"/>
      <c r="EI306" s="81"/>
      <c r="EJ306" s="81"/>
      <c r="EK306" s="81"/>
      <c r="EL306" s="81"/>
      <c r="EM306" s="81"/>
      <c r="EN306" s="81"/>
      <c r="EO306" s="81"/>
      <c r="EP306" s="81"/>
      <c r="EQ306" s="81"/>
      <c r="ER306" s="81"/>
      <c r="ES306" s="81"/>
      <c r="ET306" s="81"/>
      <c r="EU306" s="81"/>
      <c r="EV306" s="81"/>
      <c r="EW306" s="81"/>
      <c r="EX306" s="81"/>
      <c r="EY306" s="81"/>
      <c r="EZ306" s="81"/>
      <c r="FA306" s="81"/>
      <c r="FB306" s="81"/>
      <c r="FC306" s="81"/>
      <c r="FD306" s="81"/>
      <c r="FE306" s="81"/>
      <c r="FF306" s="81"/>
      <c r="FG306" s="81"/>
      <c r="FH306" s="81"/>
      <c r="FI306" s="81"/>
      <c r="FJ306" s="81"/>
      <c r="FK306" s="81"/>
      <c r="FL306" s="81"/>
      <c r="FM306" s="81"/>
      <c r="FN306" s="81"/>
      <c r="FO306" s="81"/>
      <c r="FP306" s="81"/>
      <c r="FQ306" s="81"/>
      <c r="FR306" s="81"/>
      <c r="FS306" s="81"/>
      <c r="FT306" s="81"/>
      <c r="FU306" s="81"/>
      <c r="FV306" s="81"/>
      <c r="FW306" s="81"/>
      <c r="FX306" s="81"/>
      <c r="FY306" s="81"/>
      <c r="FZ306" s="81"/>
      <c r="GA306" s="81"/>
      <c r="GB306" s="81"/>
      <c r="GC306" s="81"/>
      <c r="GD306" s="81"/>
      <c r="GE306" s="81"/>
      <c r="GF306" s="81"/>
      <c r="GG306" s="81"/>
      <c r="GH306" s="81"/>
      <c r="GI306" s="81"/>
      <c r="GJ306" s="81"/>
      <c r="GK306" s="81"/>
      <c r="GL306" s="81"/>
      <c r="GM306" s="81"/>
      <c r="GN306" s="81"/>
      <c r="GO306" s="81"/>
      <c r="GP306" s="81"/>
      <c r="GQ306" s="81"/>
      <c r="GR306" s="81"/>
      <c r="GS306" s="81"/>
      <c r="GT306" s="81"/>
      <c r="GU306" s="81"/>
      <c r="GV306" s="81"/>
      <c r="GW306" s="81"/>
      <c r="GX306" s="81"/>
      <c r="GY306" s="81"/>
      <c r="GZ306" s="81"/>
      <c r="HA306" s="81"/>
      <c r="HB306" s="81"/>
      <c r="HC306" s="81"/>
      <c r="HD306" s="81"/>
      <c r="HE306" s="81"/>
      <c r="HF306" s="81"/>
      <c r="HG306" s="81"/>
      <c r="HH306" s="81"/>
      <c r="HI306" s="81"/>
      <c r="HJ306" s="81"/>
      <c r="HK306" s="81"/>
      <c r="HL306" s="81"/>
      <c r="HM306" s="81"/>
      <c r="HN306" s="81"/>
      <c r="HO306" s="81"/>
      <c r="HP306" s="81"/>
      <c r="HQ306" s="81"/>
      <c r="HR306" s="81"/>
      <c r="HS306" s="81"/>
      <c r="HT306" s="81"/>
      <c r="HU306" s="81"/>
      <c r="HV306" s="81"/>
      <c r="HW306" s="81"/>
      <c r="HX306" s="81"/>
      <c r="HY306" s="81"/>
      <c r="HZ306" s="81"/>
      <c r="IA306" s="81"/>
      <c r="IB306" s="81"/>
      <c r="IC306" s="81"/>
      <c r="ID306" s="81"/>
      <c r="IE306" s="81"/>
      <c r="IF306" s="81"/>
      <c r="IG306" s="81"/>
      <c r="IH306" s="81"/>
      <c r="II306" s="81"/>
      <c r="IJ306" s="81"/>
    </row>
    <row r="307" spans="1:244" ht="13.7" customHeight="1" x14ac:dyDescent="0.2">
      <c r="A307" s="61"/>
      <c r="B307" s="23" t="s">
        <v>11</v>
      </c>
      <c r="C307" s="99"/>
      <c r="D307" s="56"/>
      <c r="E307" s="56"/>
      <c r="F307" s="56"/>
      <c r="G307" s="61"/>
      <c r="H307" s="62">
        <f>SUM(H306)</f>
        <v>0</v>
      </c>
      <c r="I307" s="62">
        <f>SUM(I306)</f>
        <v>0</v>
      </c>
      <c r="J307" s="99"/>
    </row>
    <row r="308" spans="1:244" ht="13.7" customHeight="1" x14ac:dyDescent="0.2">
      <c r="A308" s="85"/>
      <c r="B308" s="100"/>
      <c r="C308" s="85"/>
      <c r="D308" s="85"/>
      <c r="E308" s="85"/>
      <c r="F308" s="85"/>
      <c r="G308" s="85"/>
      <c r="H308" s="86"/>
      <c r="I308" s="87"/>
      <c r="J308" s="85"/>
    </row>
    <row r="309" spans="1:244" ht="13.7" customHeight="1" thickBot="1" x14ac:dyDescent="0.3">
      <c r="A309" s="306" t="s">
        <v>468</v>
      </c>
      <c r="B309" s="303"/>
      <c r="C309" s="85"/>
      <c r="D309" s="85"/>
      <c r="E309" s="85"/>
      <c r="F309" s="85"/>
      <c r="G309" s="85"/>
      <c r="H309" s="86"/>
      <c r="I309" s="87"/>
      <c r="J309" s="85"/>
    </row>
    <row r="310" spans="1:244" ht="63.75" customHeight="1" x14ac:dyDescent="0.2">
      <c r="A310" s="11" t="s">
        <v>0</v>
      </c>
      <c r="B310" s="12" t="s">
        <v>1</v>
      </c>
      <c r="C310" s="69" t="s">
        <v>2</v>
      </c>
      <c r="D310" s="69" t="s">
        <v>3</v>
      </c>
      <c r="E310" s="70" t="s">
        <v>4</v>
      </c>
      <c r="F310" s="70" t="s">
        <v>5</v>
      </c>
      <c r="G310" s="70" t="s">
        <v>6</v>
      </c>
      <c r="H310" s="70" t="s">
        <v>7</v>
      </c>
      <c r="I310" s="70" t="s">
        <v>8</v>
      </c>
      <c r="J310" s="71" t="s">
        <v>9</v>
      </c>
    </row>
    <row r="311" spans="1:244" s="82" customFormat="1" ht="15.95" customHeight="1" x14ac:dyDescent="0.25">
      <c r="A311" s="89">
        <v>1</v>
      </c>
      <c r="B311" s="105" t="s">
        <v>148</v>
      </c>
      <c r="C311" s="103" t="s">
        <v>140</v>
      </c>
      <c r="D311" s="104">
        <v>677</v>
      </c>
      <c r="E311" s="93"/>
      <c r="F311" s="93"/>
      <c r="G311" s="94"/>
      <c r="H311" s="95"/>
      <c r="I311" s="94"/>
      <c r="J311" s="94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  <c r="AV311" s="81"/>
      <c r="AW311" s="81"/>
      <c r="AX311" s="81"/>
      <c r="AY311" s="81"/>
      <c r="AZ311" s="81"/>
      <c r="BA311" s="81"/>
      <c r="BB311" s="81"/>
      <c r="BC311" s="81"/>
      <c r="BD311" s="81"/>
      <c r="BE311" s="81"/>
      <c r="BF311" s="81"/>
      <c r="BG311" s="81"/>
      <c r="BH311" s="81"/>
      <c r="BI311" s="81"/>
      <c r="BJ311" s="81"/>
      <c r="BK311" s="81"/>
      <c r="BL311" s="81"/>
      <c r="BM311" s="81"/>
      <c r="BN311" s="81"/>
      <c r="BO311" s="81"/>
      <c r="BP311" s="81"/>
      <c r="BQ311" s="81"/>
      <c r="BR311" s="81"/>
      <c r="BS311" s="81"/>
      <c r="BT311" s="81"/>
      <c r="BU311" s="81"/>
      <c r="BV311" s="81"/>
      <c r="BW311" s="81"/>
      <c r="BX311" s="81"/>
      <c r="BY311" s="81"/>
      <c r="BZ311" s="81"/>
      <c r="CA311" s="81"/>
      <c r="CB311" s="81"/>
      <c r="CC311" s="81"/>
      <c r="CD311" s="81"/>
      <c r="CE311" s="81"/>
      <c r="CF311" s="81"/>
      <c r="CG311" s="81"/>
      <c r="CH311" s="81"/>
      <c r="CI311" s="81"/>
      <c r="CJ311" s="81"/>
      <c r="CK311" s="81"/>
      <c r="CL311" s="81"/>
      <c r="CM311" s="81"/>
      <c r="CN311" s="81"/>
      <c r="CO311" s="81"/>
      <c r="CP311" s="81"/>
      <c r="CQ311" s="81"/>
      <c r="CR311" s="81"/>
      <c r="CS311" s="81"/>
      <c r="CT311" s="81"/>
      <c r="CU311" s="81"/>
      <c r="CV311" s="81"/>
      <c r="CW311" s="81"/>
      <c r="CX311" s="81"/>
      <c r="CY311" s="81"/>
      <c r="CZ311" s="81"/>
      <c r="DA311" s="81"/>
      <c r="DB311" s="81"/>
      <c r="DC311" s="81"/>
      <c r="DD311" s="81"/>
      <c r="DE311" s="81"/>
      <c r="DF311" s="81"/>
      <c r="DG311" s="81"/>
      <c r="DH311" s="81"/>
      <c r="DI311" s="81"/>
      <c r="DJ311" s="81"/>
      <c r="DK311" s="81"/>
      <c r="DL311" s="81"/>
      <c r="DM311" s="81"/>
      <c r="DN311" s="81"/>
      <c r="DO311" s="81"/>
      <c r="DP311" s="81"/>
      <c r="DQ311" s="81"/>
      <c r="DR311" s="81"/>
      <c r="DS311" s="81"/>
      <c r="DT311" s="81"/>
      <c r="DU311" s="81"/>
      <c r="DV311" s="81"/>
      <c r="DW311" s="81"/>
      <c r="DX311" s="81"/>
      <c r="DY311" s="81"/>
      <c r="DZ311" s="81"/>
      <c r="EA311" s="81"/>
      <c r="EB311" s="81"/>
      <c r="EC311" s="81"/>
      <c r="ED311" s="81"/>
      <c r="EE311" s="81"/>
      <c r="EF311" s="81"/>
      <c r="EG311" s="81"/>
      <c r="EH311" s="81"/>
      <c r="EI311" s="81"/>
      <c r="EJ311" s="81"/>
      <c r="EK311" s="81"/>
      <c r="EL311" s="81"/>
      <c r="EM311" s="81"/>
      <c r="EN311" s="81"/>
      <c r="EO311" s="81"/>
      <c r="EP311" s="81"/>
      <c r="EQ311" s="81"/>
      <c r="ER311" s="81"/>
      <c r="ES311" s="81"/>
      <c r="ET311" s="81"/>
      <c r="EU311" s="81"/>
      <c r="EV311" s="81"/>
      <c r="EW311" s="81"/>
      <c r="EX311" s="81"/>
      <c r="EY311" s="81"/>
      <c r="EZ311" s="81"/>
      <c r="FA311" s="81"/>
      <c r="FB311" s="81"/>
      <c r="FC311" s="81"/>
      <c r="FD311" s="81"/>
      <c r="FE311" s="81"/>
      <c r="FF311" s="81"/>
      <c r="FG311" s="81"/>
      <c r="FH311" s="81"/>
      <c r="FI311" s="81"/>
      <c r="FJ311" s="81"/>
      <c r="FK311" s="81"/>
      <c r="FL311" s="81"/>
      <c r="FM311" s="81"/>
      <c r="FN311" s="81"/>
      <c r="FO311" s="81"/>
      <c r="FP311" s="81"/>
      <c r="FQ311" s="81"/>
      <c r="FR311" s="81"/>
      <c r="FS311" s="81"/>
      <c r="FT311" s="81"/>
      <c r="FU311" s="81"/>
      <c r="FV311" s="81"/>
      <c r="FW311" s="81"/>
      <c r="FX311" s="81"/>
      <c r="FY311" s="81"/>
      <c r="FZ311" s="81"/>
      <c r="GA311" s="81"/>
      <c r="GB311" s="81"/>
      <c r="GC311" s="81"/>
      <c r="GD311" s="81"/>
      <c r="GE311" s="81"/>
      <c r="GF311" s="81"/>
      <c r="GG311" s="81"/>
      <c r="GH311" s="81"/>
      <c r="GI311" s="81"/>
      <c r="GJ311" s="81"/>
      <c r="GK311" s="81"/>
      <c r="GL311" s="81"/>
      <c r="GM311" s="81"/>
      <c r="GN311" s="81"/>
      <c r="GO311" s="81"/>
      <c r="GP311" s="81"/>
      <c r="GQ311" s="81"/>
      <c r="GR311" s="81"/>
      <c r="GS311" s="81"/>
      <c r="GT311" s="81"/>
      <c r="GU311" s="81"/>
      <c r="GV311" s="81"/>
      <c r="GW311" s="81"/>
      <c r="GX311" s="81"/>
      <c r="GY311" s="81"/>
      <c r="GZ311" s="81"/>
      <c r="HA311" s="81"/>
      <c r="HB311" s="81"/>
      <c r="HC311" s="81"/>
      <c r="HD311" s="81"/>
      <c r="HE311" s="81"/>
      <c r="HF311" s="81"/>
      <c r="HG311" s="81"/>
      <c r="HH311" s="81"/>
      <c r="HI311" s="81"/>
      <c r="HJ311" s="81"/>
      <c r="HK311" s="81"/>
      <c r="HL311" s="81"/>
      <c r="HM311" s="81"/>
      <c r="HN311" s="81"/>
      <c r="HO311" s="81"/>
      <c r="HP311" s="81"/>
      <c r="HQ311" s="81"/>
      <c r="HR311" s="81"/>
      <c r="HS311" s="81"/>
      <c r="HT311" s="81"/>
      <c r="HU311" s="81"/>
      <c r="HV311" s="81"/>
      <c r="HW311" s="81"/>
      <c r="HX311" s="81"/>
      <c r="HY311" s="81"/>
      <c r="HZ311" s="81"/>
      <c r="IA311" s="81"/>
      <c r="IB311" s="81"/>
      <c r="IC311" s="81"/>
      <c r="ID311" s="81"/>
      <c r="IE311" s="81"/>
      <c r="IF311" s="81"/>
      <c r="IG311" s="81"/>
      <c r="IH311" s="81"/>
      <c r="II311" s="81"/>
      <c r="IJ311" s="81"/>
    </row>
    <row r="312" spans="1:244" ht="13.7" customHeight="1" x14ac:dyDescent="0.2">
      <c r="A312" s="61"/>
      <c r="B312" s="23" t="s">
        <v>11</v>
      </c>
      <c r="C312" s="99"/>
      <c r="D312" s="56"/>
      <c r="E312" s="56"/>
      <c r="F312" s="56"/>
      <c r="G312" s="61"/>
      <c r="H312" s="62">
        <f>SUM(H311)</f>
        <v>0</v>
      </c>
      <c r="I312" s="62">
        <f>SUM(I311)</f>
        <v>0</v>
      </c>
      <c r="J312" s="99"/>
    </row>
    <row r="313" spans="1:244" ht="13.7" customHeight="1" x14ac:dyDescent="0.2">
      <c r="A313" s="85"/>
      <c r="B313" s="100"/>
      <c r="C313" s="85"/>
      <c r="D313" s="85"/>
      <c r="E313" s="85"/>
      <c r="F313" s="85"/>
      <c r="G313" s="85"/>
      <c r="H313" s="86"/>
      <c r="I313" s="87"/>
      <c r="J313" s="85"/>
    </row>
    <row r="314" spans="1:244" ht="13.7" customHeight="1" thickBot="1" x14ac:dyDescent="0.3">
      <c r="A314" s="306" t="s">
        <v>469</v>
      </c>
      <c r="B314" s="303"/>
      <c r="C314" s="85"/>
      <c r="D314" s="85"/>
      <c r="E314" s="85"/>
      <c r="F314" s="85"/>
      <c r="G314" s="85"/>
      <c r="H314" s="86"/>
      <c r="I314" s="87"/>
      <c r="J314" s="85"/>
    </row>
    <row r="315" spans="1:244" ht="63.75" customHeight="1" x14ac:dyDescent="0.2">
      <c r="A315" s="11" t="s">
        <v>0</v>
      </c>
      <c r="B315" s="12" t="s">
        <v>1</v>
      </c>
      <c r="C315" s="69" t="s">
        <v>2</v>
      </c>
      <c r="D315" s="69" t="s">
        <v>3</v>
      </c>
      <c r="E315" s="70" t="s">
        <v>4</v>
      </c>
      <c r="F315" s="70" t="s">
        <v>5</v>
      </c>
      <c r="G315" s="70" t="s">
        <v>6</v>
      </c>
      <c r="H315" s="70" t="s">
        <v>7</v>
      </c>
      <c r="I315" s="70" t="s">
        <v>8</v>
      </c>
      <c r="J315" s="71" t="s">
        <v>9</v>
      </c>
    </row>
    <row r="316" spans="1:244" s="82" customFormat="1" ht="15.95" customHeight="1" x14ac:dyDescent="0.25">
      <c r="A316" s="89">
        <v>1</v>
      </c>
      <c r="B316" s="102" t="s">
        <v>169</v>
      </c>
      <c r="C316" s="103" t="s">
        <v>15</v>
      </c>
      <c r="D316" s="104">
        <v>10000</v>
      </c>
      <c r="E316" s="93"/>
      <c r="F316" s="93"/>
      <c r="G316" s="94"/>
      <c r="H316" s="95"/>
      <c r="I316" s="94"/>
      <c r="J316" s="94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  <c r="AA316" s="81"/>
      <c r="AB316" s="81"/>
      <c r="AC316" s="81"/>
      <c r="AD316" s="81"/>
      <c r="AE316" s="81"/>
      <c r="AF316" s="81"/>
      <c r="AG316" s="81"/>
      <c r="AH316" s="81"/>
      <c r="AI316" s="81"/>
      <c r="AJ316" s="81"/>
      <c r="AK316" s="81"/>
      <c r="AL316" s="81"/>
      <c r="AM316" s="81"/>
      <c r="AN316" s="81"/>
      <c r="AO316" s="81"/>
      <c r="AP316" s="81"/>
      <c r="AQ316" s="81"/>
      <c r="AR316" s="81"/>
      <c r="AS316" s="81"/>
      <c r="AT316" s="81"/>
      <c r="AU316" s="81"/>
      <c r="AV316" s="81"/>
      <c r="AW316" s="81"/>
      <c r="AX316" s="81"/>
      <c r="AY316" s="81"/>
      <c r="AZ316" s="81"/>
      <c r="BA316" s="81"/>
      <c r="BB316" s="81"/>
      <c r="BC316" s="81"/>
      <c r="BD316" s="81"/>
      <c r="BE316" s="81"/>
      <c r="BF316" s="81"/>
      <c r="BG316" s="81"/>
      <c r="BH316" s="81"/>
      <c r="BI316" s="81"/>
      <c r="BJ316" s="81"/>
      <c r="BK316" s="81"/>
      <c r="BL316" s="81"/>
      <c r="BM316" s="81"/>
      <c r="BN316" s="81"/>
      <c r="BO316" s="81"/>
      <c r="BP316" s="81"/>
      <c r="BQ316" s="81"/>
      <c r="BR316" s="81"/>
      <c r="BS316" s="81"/>
      <c r="BT316" s="81"/>
      <c r="BU316" s="81"/>
      <c r="BV316" s="81"/>
      <c r="BW316" s="81"/>
      <c r="BX316" s="81"/>
      <c r="BY316" s="81"/>
      <c r="BZ316" s="81"/>
      <c r="CA316" s="81"/>
      <c r="CB316" s="81"/>
      <c r="CC316" s="81"/>
      <c r="CD316" s="81"/>
      <c r="CE316" s="81"/>
      <c r="CF316" s="81"/>
      <c r="CG316" s="81"/>
      <c r="CH316" s="81"/>
      <c r="CI316" s="81"/>
      <c r="CJ316" s="81"/>
      <c r="CK316" s="81"/>
      <c r="CL316" s="81"/>
      <c r="CM316" s="81"/>
      <c r="CN316" s="81"/>
      <c r="CO316" s="81"/>
      <c r="CP316" s="81"/>
      <c r="CQ316" s="81"/>
      <c r="CR316" s="81"/>
      <c r="CS316" s="81"/>
      <c r="CT316" s="81"/>
      <c r="CU316" s="81"/>
      <c r="CV316" s="81"/>
      <c r="CW316" s="81"/>
      <c r="CX316" s="81"/>
      <c r="CY316" s="81"/>
      <c r="CZ316" s="81"/>
      <c r="DA316" s="81"/>
      <c r="DB316" s="81"/>
      <c r="DC316" s="81"/>
      <c r="DD316" s="81"/>
      <c r="DE316" s="81"/>
      <c r="DF316" s="81"/>
      <c r="DG316" s="81"/>
      <c r="DH316" s="81"/>
      <c r="DI316" s="81"/>
      <c r="DJ316" s="81"/>
      <c r="DK316" s="81"/>
      <c r="DL316" s="81"/>
      <c r="DM316" s="81"/>
      <c r="DN316" s="81"/>
      <c r="DO316" s="81"/>
      <c r="DP316" s="81"/>
      <c r="DQ316" s="81"/>
      <c r="DR316" s="81"/>
      <c r="DS316" s="81"/>
      <c r="DT316" s="81"/>
      <c r="DU316" s="81"/>
      <c r="DV316" s="81"/>
      <c r="DW316" s="81"/>
      <c r="DX316" s="81"/>
      <c r="DY316" s="81"/>
      <c r="DZ316" s="81"/>
      <c r="EA316" s="81"/>
      <c r="EB316" s="81"/>
      <c r="EC316" s="81"/>
      <c r="ED316" s="81"/>
      <c r="EE316" s="81"/>
      <c r="EF316" s="81"/>
      <c r="EG316" s="81"/>
      <c r="EH316" s="81"/>
      <c r="EI316" s="81"/>
      <c r="EJ316" s="81"/>
      <c r="EK316" s="81"/>
      <c r="EL316" s="81"/>
      <c r="EM316" s="81"/>
      <c r="EN316" s="81"/>
      <c r="EO316" s="81"/>
      <c r="EP316" s="81"/>
      <c r="EQ316" s="81"/>
      <c r="ER316" s="81"/>
      <c r="ES316" s="81"/>
      <c r="ET316" s="81"/>
      <c r="EU316" s="81"/>
      <c r="EV316" s="81"/>
      <c r="EW316" s="81"/>
      <c r="EX316" s="81"/>
      <c r="EY316" s="81"/>
      <c r="EZ316" s="81"/>
      <c r="FA316" s="81"/>
      <c r="FB316" s="81"/>
      <c r="FC316" s="81"/>
      <c r="FD316" s="81"/>
      <c r="FE316" s="81"/>
      <c r="FF316" s="81"/>
      <c r="FG316" s="81"/>
      <c r="FH316" s="81"/>
      <c r="FI316" s="81"/>
      <c r="FJ316" s="81"/>
      <c r="FK316" s="81"/>
      <c r="FL316" s="81"/>
      <c r="FM316" s="81"/>
      <c r="FN316" s="81"/>
      <c r="FO316" s="81"/>
      <c r="FP316" s="81"/>
      <c r="FQ316" s="81"/>
      <c r="FR316" s="81"/>
      <c r="FS316" s="81"/>
      <c r="FT316" s="81"/>
      <c r="FU316" s="81"/>
      <c r="FV316" s="81"/>
      <c r="FW316" s="81"/>
      <c r="FX316" s="81"/>
      <c r="FY316" s="81"/>
      <c r="FZ316" s="81"/>
      <c r="GA316" s="81"/>
      <c r="GB316" s="81"/>
      <c r="GC316" s="81"/>
      <c r="GD316" s="81"/>
      <c r="GE316" s="81"/>
      <c r="GF316" s="81"/>
      <c r="GG316" s="81"/>
      <c r="GH316" s="81"/>
      <c r="GI316" s="81"/>
      <c r="GJ316" s="81"/>
      <c r="GK316" s="81"/>
      <c r="GL316" s="81"/>
      <c r="GM316" s="81"/>
      <c r="GN316" s="81"/>
      <c r="GO316" s="81"/>
      <c r="GP316" s="81"/>
      <c r="GQ316" s="81"/>
      <c r="GR316" s="81"/>
      <c r="GS316" s="81"/>
      <c r="GT316" s="81"/>
      <c r="GU316" s="81"/>
      <c r="GV316" s="81"/>
      <c r="GW316" s="81"/>
      <c r="GX316" s="81"/>
      <c r="GY316" s="81"/>
      <c r="GZ316" s="81"/>
      <c r="HA316" s="81"/>
      <c r="HB316" s="81"/>
      <c r="HC316" s="81"/>
      <c r="HD316" s="81"/>
      <c r="HE316" s="81"/>
      <c r="HF316" s="81"/>
      <c r="HG316" s="81"/>
      <c r="HH316" s="81"/>
      <c r="HI316" s="81"/>
      <c r="HJ316" s="81"/>
      <c r="HK316" s="81"/>
      <c r="HL316" s="81"/>
      <c r="HM316" s="81"/>
      <c r="HN316" s="81"/>
      <c r="HO316" s="81"/>
      <c r="HP316" s="81"/>
      <c r="HQ316" s="81"/>
      <c r="HR316" s="81"/>
      <c r="HS316" s="81"/>
      <c r="HT316" s="81"/>
      <c r="HU316" s="81"/>
      <c r="HV316" s="81"/>
      <c r="HW316" s="81"/>
      <c r="HX316" s="81"/>
      <c r="HY316" s="81"/>
      <c r="HZ316" s="81"/>
      <c r="IA316" s="81"/>
      <c r="IB316" s="81"/>
      <c r="IC316" s="81"/>
      <c r="ID316" s="81"/>
      <c r="IE316" s="81"/>
      <c r="IF316" s="81"/>
      <c r="IG316" s="81"/>
      <c r="IH316" s="81"/>
      <c r="II316" s="81"/>
      <c r="IJ316" s="81"/>
    </row>
    <row r="317" spans="1:244" ht="13.7" customHeight="1" x14ac:dyDescent="0.2">
      <c r="A317" s="61"/>
      <c r="B317" s="23" t="s">
        <v>11</v>
      </c>
      <c r="C317" s="99"/>
      <c r="D317" s="56"/>
      <c r="E317" s="56"/>
      <c r="F317" s="56"/>
      <c r="G317" s="61"/>
      <c r="H317" s="62">
        <f>SUM(H316)</f>
        <v>0</v>
      </c>
      <c r="I317" s="62">
        <f>SUM(I316)</f>
        <v>0</v>
      </c>
      <c r="J317" s="99"/>
    </row>
    <row r="318" spans="1:244" ht="13.7" customHeight="1" x14ac:dyDescent="0.2">
      <c r="A318" s="85"/>
      <c r="B318" s="100"/>
      <c r="C318" s="85"/>
      <c r="D318" s="85"/>
      <c r="E318" s="85"/>
      <c r="F318" s="85"/>
      <c r="G318" s="85"/>
      <c r="H318" s="86"/>
      <c r="I318" s="87"/>
      <c r="J318" s="85"/>
    </row>
    <row r="319" spans="1:244" ht="13.7" customHeight="1" x14ac:dyDescent="0.2">
      <c r="A319" s="85"/>
      <c r="B319" s="100"/>
      <c r="C319" s="85"/>
      <c r="D319" s="85"/>
      <c r="E319" s="85"/>
      <c r="F319" s="85"/>
      <c r="G319" s="85"/>
      <c r="H319" s="86"/>
      <c r="I319" s="87"/>
      <c r="J319" s="85"/>
    </row>
    <row r="320" spans="1:244" ht="13.7" customHeight="1" x14ac:dyDescent="0.2">
      <c r="A320" s="85"/>
      <c r="B320" s="100"/>
      <c r="C320" s="85"/>
      <c r="D320" s="85"/>
      <c r="E320" s="85"/>
      <c r="F320" s="85"/>
      <c r="G320" s="85"/>
      <c r="H320" s="86"/>
      <c r="I320" s="87"/>
      <c r="J320" s="85"/>
    </row>
    <row r="321" spans="1:244" ht="18.75" customHeight="1" thickBot="1" x14ac:dyDescent="0.3">
      <c r="A321" s="306" t="s">
        <v>470</v>
      </c>
      <c r="B321" s="303"/>
      <c r="C321" s="85"/>
      <c r="D321" s="85"/>
      <c r="E321" s="85"/>
      <c r="F321" s="85"/>
      <c r="G321" s="85"/>
      <c r="H321" s="86"/>
      <c r="I321" s="87"/>
      <c r="J321" s="85"/>
    </row>
    <row r="322" spans="1:244" ht="63.75" customHeight="1" x14ac:dyDescent="0.2">
      <c r="A322" s="11" t="s">
        <v>0</v>
      </c>
      <c r="B322" s="12" t="s">
        <v>1</v>
      </c>
      <c r="C322" s="69" t="s">
        <v>2</v>
      </c>
      <c r="D322" s="69" t="s">
        <v>3</v>
      </c>
      <c r="E322" s="70" t="s">
        <v>4</v>
      </c>
      <c r="F322" s="70" t="s">
        <v>5</v>
      </c>
      <c r="G322" s="70" t="s">
        <v>6</v>
      </c>
      <c r="H322" s="70" t="s">
        <v>7</v>
      </c>
      <c r="I322" s="70" t="s">
        <v>8</v>
      </c>
      <c r="J322" s="71" t="s">
        <v>9</v>
      </c>
    </row>
    <row r="323" spans="1:244" s="144" customFormat="1" ht="15.95" customHeight="1" x14ac:dyDescent="0.25">
      <c r="A323" s="136">
        <v>1</v>
      </c>
      <c r="B323" s="137" t="s">
        <v>214</v>
      </c>
      <c r="C323" s="138" t="s">
        <v>122</v>
      </c>
      <c r="D323" s="139">
        <v>5</v>
      </c>
      <c r="E323" s="140"/>
      <c r="F323" s="140"/>
      <c r="G323" s="141"/>
      <c r="H323" s="142"/>
      <c r="I323" s="141"/>
      <c r="J323" s="141"/>
      <c r="K323" s="143"/>
      <c r="L323" s="143"/>
      <c r="M323" s="143"/>
      <c r="N323" s="143"/>
      <c r="O323" s="143"/>
      <c r="P323" s="143"/>
      <c r="Q323" s="143"/>
      <c r="R323" s="143"/>
      <c r="S323" s="143"/>
      <c r="T323" s="143"/>
      <c r="U323" s="143"/>
      <c r="V323" s="143"/>
      <c r="W323" s="143"/>
      <c r="X323" s="143"/>
      <c r="Y323" s="143"/>
      <c r="Z323" s="143"/>
      <c r="AA323" s="143"/>
      <c r="AB323" s="143"/>
      <c r="AC323" s="143"/>
      <c r="AD323" s="143"/>
      <c r="AE323" s="143"/>
      <c r="AF323" s="143"/>
      <c r="AG323" s="143"/>
      <c r="AH323" s="143"/>
      <c r="AI323" s="143"/>
      <c r="AJ323" s="143"/>
      <c r="AK323" s="143"/>
      <c r="AL323" s="143"/>
      <c r="AM323" s="143"/>
      <c r="AN323" s="143"/>
      <c r="AO323" s="143"/>
      <c r="AP323" s="143"/>
      <c r="AQ323" s="143"/>
      <c r="AR323" s="143"/>
      <c r="AS323" s="143"/>
      <c r="AT323" s="143"/>
      <c r="AU323" s="143"/>
      <c r="AV323" s="143"/>
      <c r="AW323" s="143"/>
      <c r="AX323" s="143"/>
      <c r="AY323" s="143"/>
      <c r="AZ323" s="143"/>
      <c r="BA323" s="143"/>
      <c r="BB323" s="143"/>
      <c r="BC323" s="143"/>
      <c r="BD323" s="143"/>
      <c r="BE323" s="143"/>
      <c r="BF323" s="143"/>
      <c r="BG323" s="143"/>
      <c r="BH323" s="143"/>
      <c r="BI323" s="143"/>
      <c r="BJ323" s="143"/>
      <c r="BK323" s="143"/>
      <c r="BL323" s="143"/>
      <c r="BM323" s="143"/>
      <c r="BN323" s="143"/>
      <c r="BO323" s="143"/>
      <c r="BP323" s="143"/>
      <c r="BQ323" s="143"/>
      <c r="BR323" s="143"/>
      <c r="BS323" s="143"/>
      <c r="BT323" s="143"/>
      <c r="BU323" s="143"/>
      <c r="BV323" s="143"/>
      <c r="BW323" s="143"/>
      <c r="BX323" s="143"/>
      <c r="BY323" s="143"/>
      <c r="BZ323" s="143"/>
      <c r="CA323" s="143"/>
      <c r="CB323" s="143"/>
      <c r="CC323" s="143"/>
      <c r="CD323" s="143"/>
      <c r="CE323" s="143"/>
      <c r="CF323" s="143"/>
      <c r="CG323" s="143"/>
      <c r="CH323" s="143"/>
      <c r="CI323" s="143"/>
      <c r="CJ323" s="143"/>
      <c r="CK323" s="143"/>
      <c r="CL323" s="143"/>
      <c r="CM323" s="143"/>
      <c r="CN323" s="143"/>
      <c r="CO323" s="143"/>
      <c r="CP323" s="143"/>
      <c r="CQ323" s="143"/>
      <c r="CR323" s="143"/>
      <c r="CS323" s="143"/>
      <c r="CT323" s="143"/>
      <c r="CU323" s="143"/>
      <c r="CV323" s="143"/>
      <c r="CW323" s="143"/>
      <c r="CX323" s="143"/>
      <c r="CY323" s="143"/>
      <c r="CZ323" s="143"/>
      <c r="DA323" s="143"/>
      <c r="DB323" s="143"/>
      <c r="DC323" s="143"/>
      <c r="DD323" s="143"/>
      <c r="DE323" s="143"/>
      <c r="DF323" s="143"/>
      <c r="DG323" s="143"/>
      <c r="DH323" s="143"/>
      <c r="DI323" s="143"/>
      <c r="DJ323" s="143"/>
      <c r="DK323" s="143"/>
      <c r="DL323" s="143"/>
      <c r="DM323" s="143"/>
      <c r="DN323" s="143"/>
      <c r="DO323" s="143"/>
      <c r="DP323" s="143"/>
      <c r="DQ323" s="143"/>
      <c r="DR323" s="143"/>
      <c r="DS323" s="143"/>
      <c r="DT323" s="143"/>
      <c r="DU323" s="143"/>
      <c r="DV323" s="143"/>
      <c r="DW323" s="143"/>
      <c r="DX323" s="143"/>
      <c r="DY323" s="143"/>
      <c r="DZ323" s="143"/>
      <c r="EA323" s="143"/>
      <c r="EB323" s="143"/>
      <c r="EC323" s="143"/>
      <c r="ED323" s="143"/>
      <c r="EE323" s="143"/>
      <c r="EF323" s="143"/>
      <c r="EG323" s="143"/>
      <c r="EH323" s="143"/>
      <c r="EI323" s="143"/>
      <c r="EJ323" s="143"/>
      <c r="EK323" s="143"/>
      <c r="EL323" s="143"/>
      <c r="EM323" s="143"/>
      <c r="EN323" s="143"/>
      <c r="EO323" s="143"/>
      <c r="EP323" s="143"/>
      <c r="EQ323" s="143"/>
      <c r="ER323" s="143"/>
      <c r="ES323" s="143"/>
      <c r="ET323" s="143"/>
      <c r="EU323" s="143"/>
      <c r="EV323" s="143"/>
      <c r="EW323" s="143"/>
      <c r="EX323" s="143"/>
      <c r="EY323" s="143"/>
      <c r="EZ323" s="143"/>
      <c r="FA323" s="143"/>
      <c r="FB323" s="143"/>
      <c r="FC323" s="143"/>
      <c r="FD323" s="143"/>
      <c r="FE323" s="143"/>
      <c r="FF323" s="143"/>
      <c r="FG323" s="143"/>
      <c r="FH323" s="143"/>
      <c r="FI323" s="143"/>
      <c r="FJ323" s="143"/>
      <c r="FK323" s="143"/>
      <c r="FL323" s="143"/>
      <c r="FM323" s="143"/>
      <c r="FN323" s="143"/>
      <c r="FO323" s="143"/>
      <c r="FP323" s="143"/>
      <c r="FQ323" s="143"/>
      <c r="FR323" s="143"/>
      <c r="FS323" s="143"/>
      <c r="FT323" s="143"/>
      <c r="FU323" s="143"/>
      <c r="FV323" s="143"/>
      <c r="FW323" s="143"/>
      <c r="FX323" s="143"/>
      <c r="FY323" s="143"/>
      <c r="FZ323" s="143"/>
      <c r="GA323" s="143"/>
      <c r="GB323" s="143"/>
      <c r="GC323" s="143"/>
      <c r="GD323" s="143"/>
      <c r="GE323" s="143"/>
      <c r="GF323" s="143"/>
      <c r="GG323" s="143"/>
      <c r="GH323" s="143"/>
      <c r="GI323" s="143"/>
      <c r="GJ323" s="143"/>
      <c r="GK323" s="143"/>
      <c r="GL323" s="143"/>
      <c r="GM323" s="143"/>
      <c r="GN323" s="143"/>
      <c r="GO323" s="143"/>
      <c r="GP323" s="143"/>
      <c r="GQ323" s="143"/>
      <c r="GR323" s="143"/>
      <c r="GS323" s="143"/>
      <c r="GT323" s="143"/>
      <c r="GU323" s="143"/>
      <c r="GV323" s="143"/>
      <c r="GW323" s="143"/>
      <c r="GX323" s="143"/>
      <c r="GY323" s="143"/>
      <c r="GZ323" s="143"/>
      <c r="HA323" s="143"/>
      <c r="HB323" s="143"/>
      <c r="HC323" s="143"/>
      <c r="HD323" s="143"/>
      <c r="HE323" s="143"/>
      <c r="HF323" s="143"/>
      <c r="HG323" s="143"/>
      <c r="HH323" s="143"/>
      <c r="HI323" s="143"/>
      <c r="HJ323" s="143"/>
      <c r="HK323" s="143"/>
      <c r="HL323" s="143"/>
      <c r="HM323" s="143"/>
      <c r="HN323" s="143"/>
      <c r="HO323" s="143"/>
      <c r="HP323" s="143"/>
      <c r="HQ323" s="143"/>
      <c r="HR323" s="143"/>
      <c r="HS323" s="143"/>
      <c r="HT323" s="143"/>
      <c r="HU323" s="143"/>
      <c r="HV323" s="143"/>
      <c r="HW323" s="143"/>
      <c r="HX323" s="143"/>
      <c r="HY323" s="143"/>
      <c r="HZ323" s="143"/>
      <c r="IA323" s="143"/>
      <c r="IB323" s="143"/>
      <c r="IC323" s="143"/>
      <c r="ID323" s="143"/>
      <c r="IE323" s="143"/>
      <c r="IF323" s="143"/>
      <c r="IG323" s="143"/>
      <c r="IH323" s="143"/>
      <c r="II323" s="143"/>
      <c r="IJ323" s="143"/>
    </row>
    <row r="324" spans="1:244" ht="13.7" customHeight="1" x14ac:dyDescent="0.2">
      <c r="A324" s="61"/>
      <c r="B324" s="101" t="s">
        <v>11</v>
      </c>
      <c r="C324" s="99"/>
      <c r="D324" s="56"/>
      <c r="E324" s="56"/>
      <c r="F324" s="56"/>
      <c r="G324" s="61"/>
      <c r="H324" s="62">
        <f>SUM(H323)</f>
        <v>0</v>
      </c>
      <c r="I324" s="62">
        <f>SUM(I323)</f>
        <v>0</v>
      </c>
      <c r="J324" s="99"/>
    </row>
    <row r="325" spans="1:244" ht="13.7" customHeight="1" x14ac:dyDescent="0.2">
      <c r="A325" s="8"/>
      <c r="B325" s="96"/>
      <c r="C325" s="10"/>
      <c r="D325" s="87"/>
      <c r="E325" s="87"/>
      <c r="F325" s="87"/>
      <c r="G325" s="8"/>
      <c r="H325" s="57"/>
      <c r="I325" s="9"/>
      <c r="J325" s="10"/>
    </row>
    <row r="326" spans="1:244" ht="18.75" customHeight="1" thickBot="1" x14ac:dyDescent="0.3">
      <c r="A326" s="300" t="s">
        <v>471</v>
      </c>
      <c r="B326" s="303"/>
      <c r="C326" s="85"/>
      <c r="D326" s="85"/>
      <c r="E326" s="85"/>
      <c r="F326" s="85"/>
      <c r="G326" s="85"/>
      <c r="H326" s="86"/>
      <c r="I326" s="87"/>
      <c r="J326" s="85"/>
    </row>
    <row r="327" spans="1:244" ht="63.75" customHeight="1" x14ac:dyDescent="0.2">
      <c r="A327" s="11" t="s">
        <v>0</v>
      </c>
      <c r="B327" s="12" t="s">
        <v>1</v>
      </c>
      <c r="C327" s="69" t="s">
        <v>2</v>
      </c>
      <c r="D327" s="69" t="s">
        <v>3</v>
      </c>
      <c r="E327" s="70" t="s">
        <v>4</v>
      </c>
      <c r="F327" s="70" t="s">
        <v>5</v>
      </c>
      <c r="G327" s="70" t="s">
        <v>6</v>
      </c>
      <c r="H327" s="70" t="s">
        <v>7</v>
      </c>
      <c r="I327" s="70" t="s">
        <v>8</v>
      </c>
      <c r="J327" s="71" t="s">
        <v>9</v>
      </c>
    </row>
    <row r="328" spans="1:244" s="144" customFormat="1" ht="15.95" customHeight="1" x14ac:dyDescent="0.25">
      <c r="A328" s="136">
        <v>2</v>
      </c>
      <c r="B328" s="137" t="s">
        <v>215</v>
      </c>
      <c r="C328" s="138" t="s">
        <v>122</v>
      </c>
      <c r="D328" s="139">
        <v>650</v>
      </c>
      <c r="E328" s="140"/>
      <c r="F328" s="140"/>
      <c r="G328" s="141"/>
      <c r="H328" s="142"/>
      <c r="I328" s="141"/>
      <c r="J328" s="141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3"/>
      <c r="V328" s="143"/>
      <c r="W328" s="143"/>
      <c r="X328" s="143"/>
      <c r="Y328" s="143"/>
      <c r="Z328" s="143"/>
      <c r="AA328" s="143"/>
      <c r="AB328" s="143"/>
      <c r="AC328" s="143"/>
      <c r="AD328" s="143"/>
      <c r="AE328" s="143"/>
      <c r="AF328" s="143"/>
      <c r="AG328" s="143"/>
      <c r="AH328" s="143"/>
      <c r="AI328" s="143"/>
      <c r="AJ328" s="143"/>
      <c r="AK328" s="143"/>
      <c r="AL328" s="143"/>
      <c r="AM328" s="143"/>
      <c r="AN328" s="143"/>
      <c r="AO328" s="143"/>
      <c r="AP328" s="143"/>
      <c r="AQ328" s="143"/>
      <c r="AR328" s="143"/>
      <c r="AS328" s="143"/>
      <c r="AT328" s="143"/>
      <c r="AU328" s="143"/>
      <c r="AV328" s="143"/>
      <c r="AW328" s="143"/>
      <c r="AX328" s="143"/>
      <c r="AY328" s="143"/>
      <c r="AZ328" s="143"/>
      <c r="BA328" s="143"/>
      <c r="BB328" s="143"/>
      <c r="BC328" s="143"/>
      <c r="BD328" s="143"/>
      <c r="BE328" s="143"/>
      <c r="BF328" s="143"/>
      <c r="BG328" s="143"/>
      <c r="BH328" s="143"/>
      <c r="BI328" s="143"/>
      <c r="BJ328" s="143"/>
      <c r="BK328" s="143"/>
      <c r="BL328" s="143"/>
      <c r="BM328" s="143"/>
      <c r="BN328" s="143"/>
      <c r="BO328" s="143"/>
      <c r="BP328" s="143"/>
      <c r="BQ328" s="143"/>
      <c r="BR328" s="143"/>
      <c r="BS328" s="143"/>
      <c r="BT328" s="143"/>
      <c r="BU328" s="143"/>
      <c r="BV328" s="143"/>
      <c r="BW328" s="143"/>
      <c r="BX328" s="143"/>
      <c r="BY328" s="143"/>
      <c r="BZ328" s="143"/>
      <c r="CA328" s="143"/>
      <c r="CB328" s="143"/>
      <c r="CC328" s="143"/>
      <c r="CD328" s="143"/>
      <c r="CE328" s="143"/>
      <c r="CF328" s="143"/>
      <c r="CG328" s="143"/>
      <c r="CH328" s="143"/>
      <c r="CI328" s="143"/>
      <c r="CJ328" s="143"/>
      <c r="CK328" s="143"/>
      <c r="CL328" s="143"/>
      <c r="CM328" s="143"/>
      <c r="CN328" s="143"/>
      <c r="CO328" s="143"/>
      <c r="CP328" s="143"/>
      <c r="CQ328" s="143"/>
      <c r="CR328" s="143"/>
      <c r="CS328" s="143"/>
      <c r="CT328" s="143"/>
      <c r="CU328" s="143"/>
      <c r="CV328" s="143"/>
      <c r="CW328" s="143"/>
      <c r="CX328" s="143"/>
      <c r="CY328" s="143"/>
      <c r="CZ328" s="143"/>
      <c r="DA328" s="143"/>
      <c r="DB328" s="143"/>
      <c r="DC328" s="143"/>
      <c r="DD328" s="143"/>
      <c r="DE328" s="143"/>
      <c r="DF328" s="143"/>
      <c r="DG328" s="143"/>
      <c r="DH328" s="143"/>
      <c r="DI328" s="143"/>
      <c r="DJ328" s="143"/>
      <c r="DK328" s="143"/>
      <c r="DL328" s="143"/>
      <c r="DM328" s="143"/>
      <c r="DN328" s="143"/>
      <c r="DO328" s="143"/>
      <c r="DP328" s="143"/>
      <c r="DQ328" s="143"/>
      <c r="DR328" s="143"/>
      <c r="DS328" s="143"/>
      <c r="DT328" s="143"/>
      <c r="DU328" s="143"/>
      <c r="DV328" s="143"/>
      <c r="DW328" s="143"/>
      <c r="DX328" s="143"/>
      <c r="DY328" s="143"/>
      <c r="DZ328" s="143"/>
      <c r="EA328" s="143"/>
      <c r="EB328" s="143"/>
      <c r="EC328" s="143"/>
      <c r="ED328" s="143"/>
      <c r="EE328" s="143"/>
      <c r="EF328" s="143"/>
      <c r="EG328" s="143"/>
      <c r="EH328" s="143"/>
      <c r="EI328" s="143"/>
      <c r="EJ328" s="143"/>
      <c r="EK328" s="143"/>
      <c r="EL328" s="143"/>
      <c r="EM328" s="143"/>
      <c r="EN328" s="143"/>
      <c r="EO328" s="143"/>
      <c r="EP328" s="143"/>
      <c r="EQ328" s="143"/>
      <c r="ER328" s="143"/>
      <c r="ES328" s="143"/>
      <c r="ET328" s="143"/>
      <c r="EU328" s="143"/>
      <c r="EV328" s="143"/>
      <c r="EW328" s="143"/>
      <c r="EX328" s="143"/>
      <c r="EY328" s="143"/>
      <c r="EZ328" s="143"/>
      <c r="FA328" s="143"/>
      <c r="FB328" s="143"/>
      <c r="FC328" s="143"/>
      <c r="FD328" s="143"/>
      <c r="FE328" s="143"/>
      <c r="FF328" s="143"/>
      <c r="FG328" s="143"/>
      <c r="FH328" s="143"/>
      <c r="FI328" s="143"/>
      <c r="FJ328" s="143"/>
      <c r="FK328" s="143"/>
      <c r="FL328" s="143"/>
      <c r="FM328" s="143"/>
      <c r="FN328" s="143"/>
      <c r="FO328" s="143"/>
      <c r="FP328" s="143"/>
      <c r="FQ328" s="143"/>
      <c r="FR328" s="143"/>
      <c r="FS328" s="143"/>
      <c r="FT328" s="143"/>
      <c r="FU328" s="143"/>
      <c r="FV328" s="143"/>
      <c r="FW328" s="143"/>
      <c r="FX328" s="143"/>
      <c r="FY328" s="143"/>
      <c r="FZ328" s="143"/>
      <c r="GA328" s="143"/>
      <c r="GB328" s="143"/>
      <c r="GC328" s="143"/>
      <c r="GD328" s="143"/>
      <c r="GE328" s="143"/>
      <c r="GF328" s="143"/>
      <c r="GG328" s="143"/>
      <c r="GH328" s="143"/>
      <c r="GI328" s="143"/>
      <c r="GJ328" s="143"/>
      <c r="GK328" s="143"/>
      <c r="GL328" s="143"/>
      <c r="GM328" s="143"/>
      <c r="GN328" s="143"/>
      <c r="GO328" s="143"/>
      <c r="GP328" s="143"/>
      <c r="GQ328" s="143"/>
      <c r="GR328" s="143"/>
      <c r="GS328" s="143"/>
      <c r="GT328" s="143"/>
      <c r="GU328" s="143"/>
      <c r="GV328" s="143"/>
      <c r="GW328" s="143"/>
      <c r="GX328" s="143"/>
      <c r="GY328" s="143"/>
      <c r="GZ328" s="143"/>
      <c r="HA328" s="143"/>
      <c r="HB328" s="143"/>
      <c r="HC328" s="143"/>
      <c r="HD328" s="143"/>
      <c r="HE328" s="143"/>
      <c r="HF328" s="143"/>
      <c r="HG328" s="143"/>
      <c r="HH328" s="143"/>
      <c r="HI328" s="143"/>
      <c r="HJ328" s="143"/>
      <c r="HK328" s="143"/>
      <c r="HL328" s="143"/>
      <c r="HM328" s="143"/>
      <c r="HN328" s="143"/>
      <c r="HO328" s="143"/>
      <c r="HP328" s="143"/>
      <c r="HQ328" s="143"/>
      <c r="HR328" s="143"/>
      <c r="HS328" s="143"/>
      <c r="HT328" s="143"/>
      <c r="HU328" s="143"/>
      <c r="HV328" s="143"/>
      <c r="HW328" s="143"/>
      <c r="HX328" s="143"/>
      <c r="HY328" s="143"/>
      <c r="HZ328" s="143"/>
      <c r="IA328" s="143"/>
      <c r="IB328" s="143"/>
      <c r="IC328" s="143"/>
      <c r="ID328" s="143"/>
      <c r="IE328" s="143"/>
      <c r="IF328" s="143"/>
      <c r="IG328" s="143"/>
      <c r="IH328" s="143"/>
      <c r="II328" s="143"/>
      <c r="IJ328" s="143"/>
    </row>
    <row r="329" spans="1:244" ht="13.7" customHeight="1" x14ac:dyDescent="0.2">
      <c r="A329" s="61"/>
      <c r="B329" s="101" t="s">
        <v>11</v>
      </c>
      <c r="C329" s="99"/>
      <c r="D329" s="56"/>
      <c r="E329" s="56"/>
      <c r="F329" s="56"/>
      <c r="G329" s="61"/>
      <c r="H329" s="62">
        <f>SUM(H328)</f>
        <v>0</v>
      </c>
      <c r="I329" s="62">
        <f>SUM(I328)</f>
        <v>0</v>
      </c>
      <c r="J329" s="99"/>
    </row>
    <row r="330" spans="1:244" ht="13.7" customHeight="1" x14ac:dyDescent="0.2">
      <c r="A330" s="8"/>
      <c r="B330" s="96"/>
      <c r="C330" s="10"/>
      <c r="D330" s="87"/>
      <c r="E330" s="87"/>
      <c r="F330" s="87"/>
      <c r="G330" s="8"/>
      <c r="H330" s="57"/>
      <c r="I330" s="9"/>
      <c r="J330" s="10"/>
    </row>
    <row r="331" spans="1:244" ht="13.7" customHeight="1" thickBot="1" x14ac:dyDescent="0.3">
      <c r="A331" s="300" t="s">
        <v>472</v>
      </c>
      <c r="B331" s="303"/>
      <c r="C331" s="85"/>
      <c r="D331" s="85"/>
      <c r="E331" s="85"/>
      <c r="F331" s="85"/>
      <c r="G331" s="85"/>
      <c r="H331" s="86"/>
      <c r="I331" s="87"/>
      <c r="J331" s="85"/>
    </row>
    <row r="332" spans="1:244" ht="63.75" customHeight="1" x14ac:dyDescent="0.2">
      <c r="A332" s="11" t="s">
        <v>0</v>
      </c>
      <c r="B332" s="12" t="s">
        <v>1</v>
      </c>
      <c r="C332" s="69" t="s">
        <v>2</v>
      </c>
      <c r="D332" s="69" t="s">
        <v>3</v>
      </c>
      <c r="E332" s="70" t="s">
        <v>4</v>
      </c>
      <c r="F332" s="70" t="s">
        <v>5</v>
      </c>
      <c r="G332" s="70" t="s">
        <v>6</v>
      </c>
      <c r="H332" s="70" t="s">
        <v>7</v>
      </c>
      <c r="I332" s="70" t="s">
        <v>8</v>
      </c>
      <c r="J332" s="71" t="s">
        <v>9</v>
      </c>
    </row>
    <row r="333" spans="1:244" s="82" customFormat="1" ht="27.75" customHeight="1" x14ac:dyDescent="0.25">
      <c r="A333" s="89">
        <v>1</v>
      </c>
      <c r="B333" s="102" t="s">
        <v>231</v>
      </c>
      <c r="C333" s="103" t="s">
        <v>122</v>
      </c>
      <c r="D333" s="104">
        <v>400</v>
      </c>
      <c r="E333" s="93"/>
      <c r="F333" s="93"/>
      <c r="G333" s="94"/>
      <c r="H333" s="95"/>
      <c r="I333" s="94"/>
      <c r="J333" s="94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81"/>
      <c r="AH333" s="81"/>
      <c r="AI333" s="81"/>
      <c r="AJ333" s="81"/>
      <c r="AK333" s="81"/>
      <c r="AL333" s="81"/>
      <c r="AM333" s="81"/>
      <c r="AN333" s="81"/>
      <c r="AO333" s="81"/>
      <c r="AP333" s="81"/>
      <c r="AQ333" s="81"/>
      <c r="AR333" s="81"/>
      <c r="AS333" s="81"/>
      <c r="AT333" s="81"/>
      <c r="AU333" s="81"/>
      <c r="AV333" s="81"/>
      <c r="AW333" s="81"/>
      <c r="AX333" s="81"/>
      <c r="AY333" s="81"/>
      <c r="AZ333" s="81"/>
      <c r="BA333" s="81"/>
      <c r="BB333" s="81"/>
      <c r="BC333" s="81"/>
      <c r="BD333" s="81"/>
      <c r="BE333" s="81"/>
      <c r="BF333" s="81"/>
      <c r="BG333" s="81"/>
      <c r="BH333" s="81"/>
      <c r="BI333" s="81"/>
      <c r="BJ333" s="81"/>
      <c r="BK333" s="81"/>
      <c r="BL333" s="81"/>
      <c r="BM333" s="81"/>
      <c r="BN333" s="81"/>
      <c r="BO333" s="81"/>
      <c r="BP333" s="81"/>
      <c r="BQ333" s="81"/>
      <c r="BR333" s="81"/>
      <c r="BS333" s="81"/>
      <c r="BT333" s="81"/>
      <c r="BU333" s="81"/>
      <c r="BV333" s="81"/>
      <c r="BW333" s="81"/>
      <c r="BX333" s="81"/>
      <c r="BY333" s="81"/>
      <c r="BZ333" s="81"/>
      <c r="CA333" s="81"/>
      <c r="CB333" s="81"/>
      <c r="CC333" s="81"/>
      <c r="CD333" s="81"/>
      <c r="CE333" s="81"/>
      <c r="CF333" s="81"/>
      <c r="CG333" s="81"/>
      <c r="CH333" s="81"/>
      <c r="CI333" s="81"/>
      <c r="CJ333" s="81"/>
      <c r="CK333" s="81"/>
      <c r="CL333" s="81"/>
      <c r="CM333" s="81"/>
      <c r="CN333" s="81"/>
      <c r="CO333" s="81"/>
      <c r="CP333" s="81"/>
      <c r="CQ333" s="81"/>
      <c r="CR333" s="81"/>
      <c r="CS333" s="81"/>
      <c r="CT333" s="81"/>
      <c r="CU333" s="81"/>
      <c r="CV333" s="81"/>
      <c r="CW333" s="81"/>
      <c r="CX333" s="81"/>
      <c r="CY333" s="81"/>
      <c r="CZ333" s="81"/>
      <c r="DA333" s="81"/>
      <c r="DB333" s="81"/>
      <c r="DC333" s="81"/>
      <c r="DD333" s="81"/>
      <c r="DE333" s="81"/>
      <c r="DF333" s="81"/>
      <c r="DG333" s="81"/>
      <c r="DH333" s="81"/>
      <c r="DI333" s="81"/>
      <c r="DJ333" s="81"/>
      <c r="DK333" s="81"/>
      <c r="DL333" s="81"/>
      <c r="DM333" s="81"/>
      <c r="DN333" s="81"/>
      <c r="DO333" s="81"/>
      <c r="DP333" s="81"/>
      <c r="DQ333" s="81"/>
      <c r="DR333" s="81"/>
      <c r="DS333" s="81"/>
      <c r="DT333" s="81"/>
      <c r="DU333" s="81"/>
      <c r="DV333" s="81"/>
      <c r="DW333" s="81"/>
      <c r="DX333" s="81"/>
      <c r="DY333" s="81"/>
      <c r="DZ333" s="81"/>
      <c r="EA333" s="81"/>
      <c r="EB333" s="81"/>
      <c r="EC333" s="81"/>
      <c r="ED333" s="81"/>
      <c r="EE333" s="81"/>
      <c r="EF333" s="81"/>
      <c r="EG333" s="81"/>
      <c r="EH333" s="81"/>
      <c r="EI333" s="81"/>
      <c r="EJ333" s="81"/>
      <c r="EK333" s="81"/>
      <c r="EL333" s="81"/>
      <c r="EM333" s="81"/>
      <c r="EN333" s="81"/>
      <c r="EO333" s="81"/>
      <c r="EP333" s="81"/>
      <c r="EQ333" s="81"/>
      <c r="ER333" s="81"/>
      <c r="ES333" s="81"/>
      <c r="ET333" s="81"/>
      <c r="EU333" s="81"/>
      <c r="EV333" s="81"/>
      <c r="EW333" s="81"/>
      <c r="EX333" s="81"/>
      <c r="EY333" s="81"/>
      <c r="EZ333" s="81"/>
      <c r="FA333" s="81"/>
      <c r="FB333" s="81"/>
      <c r="FC333" s="81"/>
      <c r="FD333" s="81"/>
      <c r="FE333" s="81"/>
      <c r="FF333" s="81"/>
      <c r="FG333" s="81"/>
      <c r="FH333" s="81"/>
      <c r="FI333" s="81"/>
      <c r="FJ333" s="81"/>
      <c r="FK333" s="81"/>
      <c r="FL333" s="81"/>
      <c r="FM333" s="81"/>
      <c r="FN333" s="81"/>
      <c r="FO333" s="81"/>
      <c r="FP333" s="81"/>
      <c r="FQ333" s="81"/>
      <c r="FR333" s="81"/>
      <c r="FS333" s="81"/>
      <c r="FT333" s="81"/>
      <c r="FU333" s="81"/>
      <c r="FV333" s="81"/>
      <c r="FW333" s="81"/>
      <c r="FX333" s="81"/>
      <c r="FY333" s="81"/>
      <c r="FZ333" s="81"/>
      <c r="GA333" s="81"/>
      <c r="GB333" s="81"/>
      <c r="GC333" s="81"/>
      <c r="GD333" s="81"/>
      <c r="GE333" s="81"/>
      <c r="GF333" s="81"/>
      <c r="GG333" s="81"/>
      <c r="GH333" s="81"/>
      <c r="GI333" s="81"/>
      <c r="GJ333" s="81"/>
      <c r="GK333" s="81"/>
      <c r="GL333" s="81"/>
      <c r="GM333" s="81"/>
      <c r="GN333" s="81"/>
      <c r="GO333" s="81"/>
      <c r="GP333" s="81"/>
      <c r="GQ333" s="81"/>
      <c r="GR333" s="81"/>
      <c r="GS333" s="81"/>
      <c r="GT333" s="81"/>
      <c r="GU333" s="81"/>
      <c r="GV333" s="81"/>
      <c r="GW333" s="81"/>
      <c r="GX333" s="81"/>
      <c r="GY333" s="81"/>
      <c r="GZ333" s="81"/>
      <c r="HA333" s="81"/>
      <c r="HB333" s="81"/>
      <c r="HC333" s="81"/>
      <c r="HD333" s="81"/>
      <c r="HE333" s="81"/>
      <c r="HF333" s="81"/>
      <c r="HG333" s="81"/>
      <c r="HH333" s="81"/>
      <c r="HI333" s="81"/>
      <c r="HJ333" s="81"/>
      <c r="HK333" s="81"/>
      <c r="HL333" s="81"/>
      <c r="HM333" s="81"/>
      <c r="HN333" s="81"/>
      <c r="HO333" s="81"/>
      <c r="HP333" s="81"/>
      <c r="HQ333" s="81"/>
      <c r="HR333" s="81"/>
      <c r="HS333" s="81"/>
      <c r="HT333" s="81"/>
      <c r="HU333" s="81"/>
      <c r="HV333" s="81"/>
      <c r="HW333" s="81"/>
      <c r="HX333" s="81"/>
      <c r="HY333" s="81"/>
      <c r="HZ333" s="81"/>
      <c r="IA333" s="81"/>
      <c r="IB333" s="81"/>
      <c r="IC333" s="81"/>
      <c r="ID333" s="81"/>
      <c r="IE333" s="81"/>
      <c r="IF333" s="81"/>
      <c r="IG333" s="81"/>
      <c r="IH333" s="81"/>
      <c r="II333" s="81"/>
      <c r="IJ333" s="81"/>
    </row>
    <row r="334" spans="1:244" s="82" customFormat="1" ht="30" customHeight="1" x14ac:dyDescent="0.25">
      <c r="A334" s="89">
        <v>2</v>
      </c>
      <c r="B334" s="102" t="s">
        <v>232</v>
      </c>
      <c r="C334" s="103" t="s">
        <v>122</v>
      </c>
      <c r="D334" s="104">
        <v>90</v>
      </c>
      <c r="E334" s="93"/>
      <c r="F334" s="93"/>
      <c r="G334" s="94"/>
      <c r="H334" s="95"/>
      <c r="I334" s="94"/>
      <c r="J334" s="94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81"/>
      <c r="AH334" s="81"/>
      <c r="AI334" s="81"/>
      <c r="AJ334" s="81"/>
      <c r="AK334" s="81"/>
      <c r="AL334" s="81"/>
      <c r="AM334" s="81"/>
      <c r="AN334" s="81"/>
      <c r="AO334" s="81"/>
      <c r="AP334" s="81"/>
      <c r="AQ334" s="81"/>
      <c r="AR334" s="81"/>
      <c r="AS334" s="81"/>
      <c r="AT334" s="81"/>
      <c r="AU334" s="81"/>
      <c r="AV334" s="81"/>
      <c r="AW334" s="81"/>
      <c r="AX334" s="81"/>
      <c r="AY334" s="81"/>
      <c r="AZ334" s="81"/>
      <c r="BA334" s="81"/>
      <c r="BB334" s="81"/>
      <c r="BC334" s="81"/>
      <c r="BD334" s="81"/>
      <c r="BE334" s="81"/>
      <c r="BF334" s="81"/>
      <c r="BG334" s="81"/>
      <c r="BH334" s="81"/>
      <c r="BI334" s="81"/>
      <c r="BJ334" s="81"/>
      <c r="BK334" s="81"/>
      <c r="BL334" s="81"/>
      <c r="BM334" s="81"/>
      <c r="BN334" s="81"/>
      <c r="BO334" s="81"/>
      <c r="BP334" s="81"/>
      <c r="BQ334" s="81"/>
      <c r="BR334" s="81"/>
      <c r="BS334" s="81"/>
      <c r="BT334" s="81"/>
      <c r="BU334" s="81"/>
      <c r="BV334" s="81"/>
      <c r="BW334" s="81"/>
      <c r="BX334" s="81"/>
      <c r="BY334" s="81"/>
      <c r="BZ334" s="81"/>
      <c r="CA334" s="81"/>
      <c r="CB334" s="81"/>
      <c r="CC334" s="81"/>
      <c r="CD334" s="81"/>
      <c r="CE334" s="81"/>
      <c r="CF334" s="81"/>
      <c r="CG334" s="81"/>
      <c r="CH334" s="81"/>
      <c r="CI334" s="81"/>
      <c r="CJ334" s="81"/>
      <c r="CK334" s="81"/>
      <c r="CL334" s="81"/>
      <c r="CM334" s="81"/>
      <c r="CN334" s="81"/>
      <c r="CO334" s="81"/>
      <c r="CP334" s="81"/>
      <c r="CQ334" s="81"/>
      <c r="CR334" s="81"/>
      <c r="CS334" s="81"/>
      <c r="CT334" s="81"/>
      <c r="CU334" s="81"/>
      <c r="CV334" s="81"/>
      <c r="CW334" s="81"/>
      <c r="CX334" s="81"/>
      <c r="CY334" s="81"/>
      <c r="CZ334" s="81"/>
      <c r="DA334" s="81"/>
      <c r="DB334" s="81"/>
      <c r="DC334" s="81"/>
      <c r="DD334" s="81"/>
      <c r="DE334" s="81"/>
      <c r="DF334" s="81"/>
      <c r="DG334" s="81"/>
      <c r="DH334" s="81"/>
      <c r="DI334" s="81"/>
      <c r="DJ334" s="81"/>
      <c r="DK334" s="81"/>
      <c r="DL334" s="81"/>
      <c r="DM334" s="81"/>
      <c r="DN334" s="81"/>
      <c r="DO334" s="81"/>
      <c r="DP334" s="81"/>
      <c r="DQ334" s="81"/>
      <c r="DR334" s="81"/>
      <c r="DS334" s="81"/>
      <c r="DT334" s="81"/>
      <c r="DU334" s="81"/>
      <c r="DV334" s="81"/>
      <c r="DW334" s="81"/>
      <c r="DX334" s="81"/>
      <c r="DY334" s="81"/>
      <c r="DZ334" s="81"/>
      <c r="EA334" s="81"/>
      <c r="EB334" s="81"/>
      <c r="EC334" s="81"/>
      <c r="ED334" s="81"/>
      <c r="EE334" s="81"/>
      <c r="EF334" s="81"/>
      <c r="EG334" s="81"/>
      <c r="EH334" s="81"/>
      <c r="EI334" s="81"/>
      <c r="EJ334" s="81"/>
      <c r="EK334" s="81"/>
      <c r="EL334" s="81"/>
      <c r="EM334" s="81"/>
      <c r="EN334" s="81"/>
      <c r="EO334" s="81"/>
      <c r="EP334" s="81"/>
      <c r="EQ334" s="81"/>
      <c r="ER334" s="81"/>
      <c r="ES334" s="81"/>
      <c r="ET334" s="81"/>
      <c r="EU334" s="81"/>
      <c r="EV334" s="81"/>
      <c r="EW334" s="81"/>
      <c r="EX334" s="81"/>
      <c r="EY334" s="81"/>
      <c r="EZ334" s="81"/>
      <c r="FA334" s="81"/>
      <c r="FB334" s="81"/>
      <c r="FC334" s="81"/>
      <c r="FD334" s="81"/>
      <c r="FE334" s="81"/>
      <c r="FF334" s="81"/>
      <c r="FG334" s="81"/>
      <c r="FH334" s="81"/>
      <c r="FI334" s="81"/>
      <c r="FJ334" s="81"/>
      <c r="FK334" s="81"/>
      <c r="FL334" s="81"/>
      <c r="FM334" s="81"/>
      <c r="FN334" s="81"/>
      <c r="FO334" s="81"/>
      <c r="FP334" s="81"/>
      <c r="FQ334" s="81"/>
      <c r="FR334" s="81"/>
      <c r="FS334" s="81"/>
      <c r="FT334" s="81"/>
      <c r="FU334" s="81"/>
      <c r="FV334" s="81"/>
      <c r="FW334" s="81"/>
      <c r="FX334" s="81"/>
      <c r="FY334" s="81"/>
      <c r="FZ334" s="81"/>
      <c r="GA334" s="81"/>
      <c r="GB334" s="81"/>
      <c r="GC334" s="81"/>
      <c r="GD334" s="81"/>
      <c r="GE334" s="81"/>
      <c r="GF334" s="81"/>
      <c r="GG334" s="81"/>
      <c r="GH334" s="81"/>
      <c r="GI334" s="81"/>
      <c r="GJ334" s="81"/>
      <c r="GK334" s="81"/>
      <c r="GL334" s="81"/>
      <c r="GM334" s="81"/>
      <c r="GN334" s="81"/>
      <c r="GO334" s="81"/>
      <c r="GP334" s="81"/>
      <c r="GQ334" s="81"/>
      <c r="GR334" s="81"/>
      <c r="GS334" s="81"/>
      <c r="GT334" s="81"/>
      <c r="GU334" s="81"/>
      <c r="GV334" s="81"/>
      <c r="GW334" s="81"/>
      <c r="GX334" s="81"/>
      <c r="GY334" s="81"/>
      <c r="GZ334" s="81"/>
      <c r="HA334" s="81"/>
      <c r="HB334" s="81"/>
      <c r="HC334" s="81"/>
      <c r="HD334" s="81"/>
      <c r="HE334" s="81"/>
      <c r="HF334" s="81"/>
      <c r="HG334" s="81"/>
      <c r="HH334" s="81"/>
      <c r="HI334" s="81"/>
      <c r="HJ334" s="81"/>
      <c r="HK334" s="81"/>
      <c r="HL334" s="81"/>
      <c r="HM334" s="81"/>
      <c r="HN334" s="81"/>
      <c r="HO334" s="81"/>
      <c r="HP334" s="81"/>
      <c r="HQ334" s="81"/>
      <c r="HR334" s="81"/>
      <c r="HS334" s="81"/>
      <c r="HT334" s="81"/>
      <c r="HU334" s="81"/>
      <c r="HV334" s="81"/>
      <c r="HW334" s="81"/>
      <c r="HX334" s="81"/>
      <c r="HY334" s="81"/>
      <c r="HZ334" s="81"/>
      <c r="IA334" s="81"/>
      <c r="IB334" s="81"/>
      <c r="IC334" s="81"/>
      <c r="ID334" s="81"/>
      <c r="IE334" s="81"/>
      <c r="IF334" s="81"/>
      <c r="IG334" s="81"/>
      <c r="IH334" s="81"/>
      <c r="II334" s="81"/>
      <c r="IJ334" s="81"/>
    </row>
    <row r="335" spans="1:244" ht="13.7" customHeight="1" x14ac:dyDescent="0.2">
      <c r="A335" s="61"/>
      <c r="B335" s="101" t="s">
        <v>11</v>
      </c>
      <c r="C335" s="99"/>
      <c r="D335" s="56"/>
      <c r="E335" s="56"/>
      <c r="F335" s="56"/>
      <c r="G335" s="61"/>
      <c r="H335" s="62">
        <f>SUM(H333:H334)</f>
        <v>0</v>
      </c>
      <c r="I335" s="62">
        <f>SUM(I333:I334)</f>
        <v>0</v>
      </c>
      <c r="J335" s="99"/>
    </row>
    <row r="336" spans="1:244" ht="17.25" customHeight="1" thickBot="1" x14ac:dyDescent="0.3">
      <c r="A336" s="300" t="s">
        <v>473</v>
      </c>
      <c r="B336" s="303"/>
      <c r="C336" s="85"/>
      <c r="D336" s="85"/>
      <c r="E336" s="85"/>
      <c r="F336" s="85"/>
      <c r="G336" s="85"/>
      <c r="H336" s="86"/>
      <c r="I336" s="87"/>
      <c r="J336" s="85"/>
    </row>
    <row r="337" spans="1:244" ht="63.75" customHeight="1" x14ac:dyDescent="0.2">
      <c r="A337" s="11" t="s">
        <v>0</v>
      </c>
      <c r="B337" s="12" t="s">
        <v>1</v>
      </c>
      <c r="C337" s="69" t="s">
        <v>2</v>
      </c>
      <c r="D337" s="69" t="s">
        <v>3</v>
      </c>
      <c r="E337" s="70" t="s">
        <v>4</v>
      </c>
      <c r="F337" s="70" t="s">
        <v>5</v>
      </c>
      <c r="G337" s="70" t="s">
        <v>6</v>
      </c>
      <c r="H337" s="70" t="s">
        <v>7</v>
      </c>
      <c r="I337" s="70" t="s">
        <v>8</v>
      </c>
      <c r="J337" s="71" t="s">
        <v>9</v>
      </c>
    </row>
    <row r="338" spans="1:244" s="144" customFormat="1" ht="15.95" customHeight="1" x14ac:dyDescent="0.25">
      <c r="A338" s="136">
        <v>1</v>
      </c>
      <c r="B338" s="137" t="s">
        <v>237</v>
      </c>
      <c r="C338" s="138" t="s">
        <v>122</v>
      </c>
      <c r="D338" s="139">
        <v>34</v>
      </c>
      <c r="E338" s="140"/>
      <c r="F338" s="140"/>
      <c r="G338" s="141"/>
      <c r="H338" s="142"/>
      <c r="I338" s="141"/>
      <c r="J338" s="141"/>
      <c r="K338" s="143"/>
      <c r="L338" s="143"/>
      <c r="M338" s="143"/>
      <c r="N338" s="143"/>
      <c r="O338" s="143"/>
      <c r="P338" s="143"/>
      <c r="Q338" s="143"/>
      <c r="R338" s="143"/>
      <c r="S338" s="143"/>
      <c r="T338" s="143"/>
      <c r="U338" s="143"/>
      <c r="V338" s="143"/>
      <c r="W338" s="143"/>
      <c r="X338" s="143"/>
      <c r="Y338" s="143"/>
      <c r="Z338" s="143"/>
      <c r="AA338" s="143"/>
      <c r="AB338" s="143"/>
      <c r="AC338" s="143"/>
      <c r="AD338" s="143"/>
      <c r="AE338" s="143"/>
      <c r="AF338" s="143"/>
      <c r="AG338" s="143"/>
      <c r="AH338" s="143"/>
      <c r="AI338" s="143"/>
      <c r="AJ338" s="143"/>
      <c r="AK338" s="143"/>
      <c r="AL338" s="143"/>
      <c r="AM338" s="143"/>
      <c r="AN338" s="143"/>
      <c r="AO338" s="143"/>
      <c r="AP338" s="143"/>
      <c r="AQ338" s="143"/>
      <c r="AR338" s="143"/>
      <c r="AS338" s="143"/>
      <c r="AT338" s="143"/>
      <c r="AU338" s="143"/>
      <c r="AV338" s="143"/>
      <c r="AW338" s="143"/>
      <c r="AX338" s="143"/>
      <c r="AY338" s="143"/>
      <c r="AZ338" s="143"/>
      <c r="BA338" s="143"/>
      <c r="BB338" s="143"/>
      <c r="BC338" s="143"/>
      <c r="BD338" s="143"/>
      <c r="BE338" s="143"/>
      <c r="BF338" s="143"/>
      <c r="BG338" s="143"/>
      <c r="BH338" s="143"/>
      <c r="BI338" s="143"/>
      <c r="BJ338" s="143"/>
      <c r="BK338" s="143"/>
      <c r="BL338" s="143"/>
      <c r="BM338" s="143"/>
      <c r="BN338" s="143"/>
      <c r="BO338" s="143"/>
      <c r="BP338" s="143"/>
      <c r="BQ338" s="143"/>
      <c r="BR338" s="143"/>
      <c r="BS338" s="143"/>
      <c r="BT338" s="143"/>
      <c r="BU338" s="143"/>
      <c r="BV338" s="143"/>
      <c r="BW338" s="143"/>
      <c r="BX338" s="143"/>
      <c r="BY338" s="143"/>
      <c r="BZ338" s="143"/>
      <c r="CA338" s="143"/>
      <c r="CB338" s="143"/>
      <c r="CC338" s="143"/>
      <c r="CD338" s="143"/>
      <c r="CE338" s="143"/>
      <c r="CF338" s="143"/>
      <c r="CG338" s="143"/>
      <c r="CH338" s="143"/>
      <c r="CI338" s="143"/>
      <c r="CJ338" s="143"/>
      <c r="CK338" s="143"/>
      <c r="CL338" s="143"/>
      <c r="CM338" s="143"/>
      <c r="CN338" s="143"/>
      <c r="CO338" s="143"/>
      <c r="CP338" s="143"/>
      <c r="CQ338" s="143"/>
      <c r="CR338" s="143"/>
      <c r="CS338" s="143"/>
      <c r="CT338" s="143"/>
      <c r="CU338" s="143"/>
      <c r="CV338" s="143"/>
      <c r="CW338" s="143"/>
      <c r="CX338" s="143"/>
      <c r="CY338" s="143"/>
      <c r="CZ338" s="143"/>
      <c r="DA338" s="143"/>
      <c r="DB338" s="143"/>
      <c r="DC338" s="143"/>
      <c r="DD338" s="143"/>
      <c r="DE338" s="143"/>
      <c r="DF338" s="143"/>
      <c r="DG338" s="143"/>
      <c r="DH338" s="143"/>
      <c r="DI338" s="143"/>
      <c r="DJ338" s="143"/>
      <c r="DK338" s="143"/>
      <c r="DL338" s="143"/>
      <c r="DM338" s="143"/>
      <c r="DN338" s="143"/>
      <c r="DO338" s="143"/>
      <c r="DP338" s="143"/>
      <c r="DQ338" s="143"/>
      <c r="DR338" s="143"/>
      <c r="DS338" s="143"/>
      <c r="DT338" s="143"/>
      <c r="DU338" s="143"/>
      <c r="DV338" s="143"/>
      <c r="DW338" s="143"/>
      <c r="DX338" s="143"/>
      <c r="DY338" s="143"/>
      <c r="DZ338" s="143"/>
      <c r="EA338" s="143"/>
      <c r="EB338" s="143"/>
      <c r="EC338" s="143"/>
      <c r="ED338" s="143"/>
      <c r="EE338" s="143"/>
      <c r="EF338" s="143"/>
      <c r="EG338" s="143"/>
      <c r="EH338" s="143"/>
      <c r="EI338" s="143"/>
      <c r="EJ338" s="143"/>
      <c r="EK338" s="143"/>
      <c r="EL338" s="143"/>
      <c r="EM338" s="143"/>
      <c r="EN338" s="143"/>
      <c r="EO338" s="143"/>
      <c r="EP338" s="143"/>
      <c r="EQ338" s="143"/>
      <c r="ER338" s="143"/>
      <c r="ES338" s="143"/>
      <c r="ET338" s="143"/>
      <c r="EU338" s="143"/>
      <c r="EV338" s="143"/>
      <c r="EW338" s="143"/>
      <c r="EX338" s="143"/>
      <c r="EY338" s="143"/>
      <c r="EZ338" s="143"/>
      <c r="FA338" s="143"/>
      <c r="FB338" s="143"/>
      <c r="FC338" s="143"/>
      <c r="FD338" s="143"/>
      <c r="FE338" s="143"/>
      <c r="FF338" s="143"/>
      <c r="FG338" s="143"/>
      <c r="FH338" s="143"/>
      <c r="FI338" s="143"/>
      <c r="FJ338" s="143"/>
      <c r="FK338" s="143"/>
      <c r="FL338" s="143"/>
      <c r="FM338" s="143"/>
      <c r="FN338" s="143"/>
      <c r="FO338" s="143"/>
      <c r="FP338" s="143"/>
      <c r="FQ338" s="143"/>
      <c r="FR338" s="143"/>
      <c r="FS338" s="143"/>
      <c r="FT338" s="143"/>
      <c r="FU338" s="143"/>
      <c r="FV338" s="143"/>
      <c r="FW338" s="143"/>
      <c r="FX338" s="143"/>
      <c r="FY338" s="143"/>
      <c r="FZ338" s="143"/>
      <c r="GA338" s="143"/>
      <c r="GB338" s="143"/>
      <c r="GC338" s="143"/>
      <c r="GD338" s="143"/>
      <c r="GE338" s="143"/>
      <c r="GF338" s="143"/>
      <c r="GG338" s="143"/>
      <c r="GH338" s="143"/>
      <c r="GI338" s="143"/>
      <c r="GJ338" s="143"/>
      <c r="GK338" s="143"/>
      <c r="GL338" s="143"/>
      <c r="GM338" s="143"/>
      <c r="GN338" s="143"/>
      <c r="GO338" s="143"/>
      <c r="GP338" s="143"/>
      <c r="GQ338" s="143"/>
      <c r="GR338" s="143"/>
      <c r="GS338" s="143"/>
      <c r="GT338" s="143"/>
      <c r="GU338" s="143"/>
      <c r="GV338" s="143"/>
      <c r="GW338" s="143"/>
      <c r="GX338" s="143"/>
      <c r="GY338" s="143"/>
      <c r="GZ338" s="143"/>
      <c r="HA338" s="143"/>
      <c r="HB338" s="143"/>
      <c r="HC338" s="143"/>
      <c r="HD338" s="143"/>
      <c r="HE338" s="143"/>
      <c r="HF338" s="143"/>
      <c r="HG338" s="143"/>
      <c r="HH338" s="143"/>
      <c r="HI338" s="143"/>
      <c r="HJ338" s="143"/>
      <c r="HK338" s="143"/>
      <c r="HL338" s="143"/>
      <c r="HM338" s="143"/>
      <c r="HN338" s="143"/>
      <c r="HO338" s="143"/>
      <c r="HP338" s="143"/>
      <c r="HQ338" s="143"/>
      <c r="HR338" s="143"/>
      <c r="HS338" s="143"/>
      <c r="HT338" s="143"/>
      <c r="HU338" s="143"/>
      <c r="HV338" s="143"/>
      <c r="HW338" s="143"/>
      <c r="HX338" s="143"/>
      <c r="HY338" s="143"/>
      <c r="HZ338" s="143"/>
      <c r="IA338" s="143"/>
      <c r="IB338" s="143"/>
      <c r="IC338" s="143"/>
      <c r="ID338" s="143"/>
      <c r="IE338" s="143"/>
      <c r="IF338" s="143"/>
      <c r="IG338" s="143"/>
      <c r="IH338" s="143"/>
      <c r="II338" s="143"/>
      <c r="IJ338" s="143"/>
    </row>
    <row r="339" spans="1:244" ht="13.7" customHeight="1" x14ac:dyDescent="0.2">
      <c r="A339" s="61"/>
      <c r="B339" s="101" t="s">
        <v>11</v>
      </c>
      <c r="C339" s="99"/>
      <c r="D339" s="56"/>
      <c r="E339" s="56"/>
      <c r="F339" s="56"/>
      <c r="G339" s="61"/>
      <c r="H339" s="62">
        <f>SUM(H338)</f>
        <v>0</v>
      </c>
      <c r="I339" s="62">
        <f>SUM(I338)</f>
        <v>0</v>
      </c>
      <c r="J339" s="99"/>
    </row>
    <row r="340" spans="1:244" ht="17.25" customHeight="1" thickBot="1" x14ac:dyDescent="0.3">
      <c r="A340" s="300" t="s">
        <v>474</v>
      </c>
      <c r="B340" s="303"/>
      <c r="C340" s="85"/>
      <c r="D340" s="85"/>
      <c r="E340" s="85"/>
      <c r="F340" s="85"/>
      <c r="G340" s="85"/>
      <c r="H340" s="86"/>
      <c r="I340" s="87"/>
      <c r="J340" s="85"/>
    </row>
    <row r="341" spans="1:244" ht="63.75" customHeight="1" x14ac:dyDescent="0.2">
      <c r="A341" s="11" t="s">
        <v>0</v>
      </c>
      <c r="B341" s="12" t="s">
        <v>1</v>
      </c>
      <c r="C341" s="69" t="s">
        <v>2</v>
      </c>
      <c r="D341" s="69" t="s">
        <v>3</v>
      </c>
      <c r="E341" s="70" t="s">
        <v>4</v>
      </c>
      <c r="F341" s="70" t="s">
        <v>5</v>
      </c>
      <c r="G341" s="70" t="s">
        <v>6</v>
      </c>
      <c r="H341" s="70" t="s">
        <v>7</v>
      </c>
      <c r="I341" s="70" t="s">
        <v>8</v>
      </c>
      <c r="J341" s="71" t="s">
        <v>9</v>
      </c>
    </row>
    <row r="342" spans="1:244" s="144" customFormat="1" ht="15.95" customHeight="1" x14ac:dyDescent="0.25">
      <c r="A342" s="136">
        <v>1</v>
      </c>
      <c r="B342" s="137" t="s">
        <v>238</v>
      </c>
      <c r="C342" s="138" t="s">
        <v>122</v>
      </c>
      <c r="D342" s="139">
        <v>330</v>
      </c>
      <c r="E342" s="140"/>
      <c r="F342" s="140"/>
      <c r="G342" s="141"/>
      <c r="H342" s="142"/>
      <c r="I342" s="141"/>
      <c r="J342" s="141"/>
      <c r="K342" s="143"/>
      <c r="L342" s="143"/>
      <c r="M342" s="143"/>
      <c r="N342" s="143"/>
      <c r="O342" s="143"/>
      <c r="P342" s="143"/>
      <c r="Q342" s="143"/>
      <c r="R342" s="143"/>
      <c r="S342" s="143"/>
      <c r="T342" s="143"/>
      <c r="U342" s="143"/>
      <c r="V342" s="143"/>
      <c r="W342" s="143"/>
      <c r="X342" s="143"/>
      <c r="Y342" s="143"/>
      <c r="Z342" s="143"/>
      <c r="AA342" s="143"/>
      <c r="AB342" s="143"/>
      <c r="AC342" s="143"/>
      <c r="AD342" s="143"/>
      <c r="AE342" s="143"/>
      <c r="AF342" s="143"/>
      <c r="AG342" s="143"/>
      <c r="AH342" s="143"/>
      <c r="AI342" s="143"/>
      <c r="AJ342" s="143"/>
      <c r="AK342" s="143"/>
      <c r="AL342" s="143"/>
      <c r="AM342" s="143"/>
      <c r="AN342" s="143"/>
      <c r="AO342" s="143"/>
      <c r="AP342" s="143"/>
      <c r="AQ342" s="143"/>
      <c r="AR342" s="143"/>
      <c r="AS342" s="143"/>
      <c r="AT342" s="143"/>
      <c r="AU342" s="143"/>
      <c r="AV342" s="143"/>
      <c r="AW342" s="143"/>
      <c r="AX342" s="143"/>
      <c r="AY342" s="143"/>
      <c r="AZ342" s="143"/>
      <c r="BA342" s="143"/>
      <c r="BB342" s="143"/>
      <c r="BC342" s="143"/>
      <c r="BD342" s="143"/>
      <c r="BE342" s="143"/>
      <c r="BF342" s="143"/>
      <c r="BG342" s="143"/>
      <c r="BH342" s="143"/>
      <c r="BI342" s="143"/>
      <c r="BJ342" s="143"/>
      <c r="BK342" s="143"/>
      <c r="BL342" s="143"/>
      <c r="BM342" s="143"/>
      <c r="BN342" s="143"/>
      <c r="BO342" s="143"/>
      <c r="BP342" s="143"/>
      <c r="BQ342" s="143"/>
      <c r="BR342" s="143"/>
      <c r="BS342" s="143"/>
      <c r="BT342" s="143"/>
      <c r="BU342" s="143"/>
      <c r="BV342" s="143"/>
      <c r="BW342" s="143"/>
      <c r="BX342" s="143"/>
      <c r="BY342" s="143"/>
      <c r="BZ342" s="143"/>
      <c r="CA342" s="143"/>
      <c r="CB342" s="143"/>
      <c r="CC342" s="143"/>
      <c r="CD342" s="143"/>
      <c r="CE342" s="143"/>
      <c r="CF342" s="143"/>
      <c r="CG342" s="143"/>
      <c r="CH342" s="143"/>
      <c r="CI342" s="143"/>
      <c r="CJ342" s="143"/>
      <c r="CK342" s="143"/>
      <c r="CL342" s="143"/>
      <c r="CM342" s="143"/>
      <c r="CN342" s="143"/>
      <c r="CO342" s="143"/>
      <c r="CP342" s="143"/>
      <c r="CQ342" s="143"/>
      <c r="CR342" s="143"/>
      <c r="CS342" s="143"/>
      <c r="CT342" s="143"/>
      <c r="CU342" s="143"/>
      <c r="CV342" s="143"/>
      <c r="CW342" s="143"/>
      <c r="CX342" s="143"/>
      <c r="CY342" s="143"/>
      <c r="CZ342" s="143"/>
      <c r="DA342" s="143"/>
      <c r="DB342" s="143"/>
      <c r="DC342" s="143"/>
      <c r="DD342" s="143"/>
      <c r="DE342" s="143"/>
      <c r="DF342" s="143"/>
      <c r="DG342" s="143"/>
      <c r="DH342" s="143"/>
      <c r="DI342" s="143"/>
      <c r="DJ342" s="143"/>
      <c r="DK342" s="143"/>
      <c r="DL342" s="143"/>
      <c r="DM342" s="143"/>
      <c r="DN342" s="143"/>
      <c r="DO342" s="143"/>
      <c r="DP342" s="143"/>
      <c r="DQ342" s="143"/>
      <c r="DR342" s="143"/>
      <c r="DS342" s="143"/>
      <c r="DT342" s="143"/>
      <c r="DU342" s="143"/>
      <c r="DV342" s="143"/>
      <c r="DW342" s="143"/>
      <c r="DX342" s="143"/>
      <c r="DY342" s="143"/>
      <c r="DZ342" s="143"/>
      <c r="EA342" s="143"/>
      <c r="EB342" s="143"/>
      <c r="EC342" s="143"/>
      <c r="ED342" s="143"/>
      <c r="EE342" s="143"/>
      <c r="EF342" s="143"/>
      <c r="EG342" s="143"/>
      <c r="EH342" s="143"/>
      <c r="EI342" s="143"/>
      <c r="EJ342" s="143"/>
      <c r="EK342" s="143"/>
      <c r="EL342" s="143"/>
      <c r="EM342" s="143"/>
      <c r="EN342" s="143"/>
      <c r="EO342" s="143"/>
      <c r="EP342" s="143"/>
      <c r="EQ342" s="143"/>
      <c r="ER342" s="143"/>
      <c r="ES342" s="143"/>
      <c r="ET342" s="143"/>
      <c r="EU342" s="143"/>
      <c r="EV342" s="143"/>
      <c r="EW342" s="143"/>
      <c r="EX342" s="143"/>
      <c r="EY342" s="143"/>
      <c r="EZ342" s="143"/>
      <c r="FA342" s="143"/>
      <c r="FB342" s="143"/>
      <c r="FC342" s="143"/>
      <c r="FD342" s="143"/>
      <c r="FE342" s="143"/>
      <c r="FF342" s="143"/>
      <c r="FG342" s="143"/>
      <c r="FH342" s="143"/>
      <c r="FI342" s="143"/>
      <c r="FJ342" s="143"/>
      <c r="FK342" s="143"/>
      <c r="FL342" s="143"/>
      <c r="FM342" s="143"/>
      <c r="FN342" s="143"/>
      <c r="FO342" s="143"/>
      <c r="FP342" s="143"/>
      <c r="FQ342" s="143"/>
      <c r="FR342" s="143"/>
      <c r="FS342" s="143"/>
      <c r="FT342" s="143"/>
      <c r="FU342" s="143"/>
      <c r="FV342" s="143"/>
      <c r="FW342" s="143"/>
      <c r="FX342" s="143"/>
      <c r="FY342" s="143"/>
      <c r="FZ342" s="143"/>
      <c r="GA342" s="143"/>
      <c r="GB342" s="143"/>
      <c r="GC342" s="143"/>
      <c r="GD342" s="143"/>
      <c r="GE342" s="143"/>
      <c r="GF342" s="143"/>
      <c r="GG342" s="143"/>
      <c r="GH342" s="143"/>
      <c r="GI342" s="143"/>
      <c r="GJ342" s="143"/>
      <c r="GK342" s="143"/>
      <c r="GL342" s="143"/>
      <c r="GM342" s="143"/>
      <c r="GN342" s="143"/>
      <c r="GO342" s="143"/>
      <c r="GP342" s="143"/>
      <c r="GQ342" s="143"/>
      <c r="GR342" s="143"/>
      <c r="GS342" s="143"/>
      <c r="GT342" s="143"/>
      <c r="GU342" s="143"/>
      <c r="GV342" s="143"/>
      <c r="GW342" s="143"/>
      <c r="GX342" s="143"/>
      <c r="GY342" s="143"/>
      <c r="GZ342" s="143"/>
      <c r="HA342" s="143"/>
      <c r="HB342" s="143"/>
      <c r="HC342" s="143"/>
      <c r="HD342" s="143"/>
      <c r="HE342" s="143"/>
      <c r="HF342" s="143"/>
      <c r="HG342" s="143"/>
      <c r="HH342" s="143"/>
      <c r="HI342" s="143"/>
      <c r="HJ342" s="143"/>
      <c r="HK342" s="143"/>
      <c r="HL342" s="143"/>
      <c r="HM342" s="143"/>
      <c r="HN342" s="143"/>
      <c r="HO342" s="143"/>
      <c r="HP342" s="143"/>
      <c r="HQ342" s="143"/>
      <c r="HR342" s="143"/>
      <c r="HS342" s="143"/>
      <c r="HT342" s="143"/>
      <c r="HU342" s="143"/>
      <c r="HV342" s="143"/>
      <c r="HW342" s="143"/>
      <c r="HX342" s="143"/>
      <c r="HY342" s="143"/>
      <c r="HZ342" s="143"/>
      <c r="IA342" s="143"/>
      <c r="IB342" s="143"/>
      <c r="IC342" s="143"/>
      <c r="ID342" s="143"/>
      <c r="IE342" s="143"/>
      <c r="IF342" s="143"/>
      <c r="IG342" s="143"/>
      <c r="IH342" s="143"/>
      <c r="II342" s="143"/>
      <c r="IJ342" s="143"/>
    </row>
    <row r="343" spans="1:244" ht="13.7" customHeight="1" x14ac:dyDescent="0.2">
      <c r="A343" s="61"/>
      <c r="B343" s="101" t="s">
        <v>11</v>
      </c>
      <c r="C343" s="99"/>
      <c r="D343" s="56"/>
      <c r="E343" s="56"/>
      <c r="F343" s="56"/>
      <c r="G343" s="61"/>
      <c r="H343" s="62">
        <f>SUM(H342)</f>
        <v>0</v>
      </c>
      <c r="I343" s="62">
        <f>SUM(I342)</f>
        <v>0</v>
      </c>
      <c r="J343" s="99"/>
    </row>
    <row r="344" spans="1:244" ht="13.7" customHeight="1" x14ac:dyDescent="0.2">
      <c r="A344" s="8"/>
      <c r="B344" s="96"/>
      <c r="C344" s="10"/>
      <c r="D344" s="87"/>
      <c r="E344" s="87"/>
      <c r="F344" s="87"/>
      <c r="G344" s="8"/>
      <c r="H344" s="57"/>
      <c r="I344" s="9"/>
      <c r="J344" s="10"/>
    </row>
    <row r="345" spans="1:244" ht="13.7" customHeight="1" thickBot="1" x14ac:dyDescent="0.3">
      <c r="A345" s="300" t="s">
        <v>475</v>
      </c>
      <c r="B345" s="303"/>
      <c r="C345" s="85"/>
      <c r="D345" s="85"/>
      <c r="E345" s="85"/>
      <c r="F345" s="85"/>
      <c r="G345" s="85"/>
      <c r="H345" s="86"/>
      <c r="I345" s="87"/>
      <c r="J345" s="85"/>
    </row>
    <row r="346" spans="1:244" ht="63.75" customHeight="1" x14ac:dyDescent="0.2">
      <c r="A346" s="11" t="s">
        <v>0</v>
      </c>
      <c r="B346" s="12" t="s">
        <v>1</v>
      </c>
      <c r="C346" s="69" t="s">
        <v>2</v>
      </c>
      <c r="D346" s="69" t="s">
        <v>3</v>
      </c>
      <c r="E346" s="70" t="s">
        <v>4</v>
      </c>
      <c r="F346" s="70" t="s">
        <v>5</v>
      </c>
      <c r="G346" s="70" t="s">
        <v>6</v>
      </c>
      <c r="H346" s="70" t="s">
        <v>7</v>
      </c>
      <c r="I346" s="70" t="s">
        <v>8</v>
      </c>
      <c r="J346" s="71" t="s">
        <v>9</v>
      </c>
    </row>
    <row r="347" spans="1:244" s="82" customFormat="1" ht="15.95" customHeight="1" x14ac:dyDescent="0.25">
      <c r="A347" s="89">
        <v>1</v>
      </c>
      <c r="B347" s="102" t="s">
        <v>241</v>
      </c>
      <c r="C347" s="103" t="s">
        <v>122</v>
      </c>
      <c r="D347" s="104">
        <v>70</v>
      </c>
      <c r="E347" s="93"/>
      <c r="F347" s="93"/>
      <c r="G347" s="94"/>
      <c r="H347" s="95"/>
      <c r="I347" s="94"/>
      <c r="J347" s="94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  <c r="AN347" s="81"/>
      <c r="AO347" s="81"/>
      <c r="AP347" s="81"/>
      <c r="AQ347" s="81"/>
      <c r="AR347" s="81"/>
      <c r="AS347" s="81"/>
      <c r="AT347" s="81"/>
      <c r="AU347" s="81"/>
      <c r="AV347" s="81"/>
      <c r="AW347" s="81"/>
      <c r="AX347" s="81"/>
      <c r="AY347" s="81"/>
      <c r="AZ347" s="81"/>
      <c r="BA347" s="81"/>
      <c r="BB347" s="81"/>
      <c r="BC347" s="81"/>
      <c r="BD347" s="81"/>
      <c r="BE347" s="81"/>
      <c r="BF347" s="81"/>
      <c r="BG347" s="81"/>
      <c r="BH347" s="81"/>
      <c r="BI347" s="81"/>
      <c r="BJ347" s="81"/>
      <c r="BK347" s="81"/>
      <c r="BL347" s="81"/>
      <c r="BM347" s="81"/>
      <c r="BN347" s="81"/>
      <c r="BO347" s="81"/>
      <c r="BP347" s="81"/>
      <c r="BQ347" s="81"/>
      <c r="BR347" s="81"/>
      <c r="BS347" s="81"/>
      <c r="BT347" s="81"/>
      <c r="BU347" s="81"/>
      <c r="BV347" s="81"/>
      <c r="BW347" s="81"/>
      <c r="BX347" s="81"/>
      <c r="BY347" s="81"/>
      <c r="BZ347" s="81"/>
      <c r="CA347" s="81"/>
      <c r="CB347" s="81"/>
      <c r="CC347" s="81"/>
      <c r="CD347" s="81"/>
      <c r="CE347" s="81"/>
      <c r="CF347" s="81"/>
      <c r="CG347" s="81"/>
      <c r="CH347" s="81"/>
      <c r="CI347" s="81"/>
      <c r="CJ347" s="81"/>
      <c r="CK347" s="81"/>
      <c r="CL347" s="81"/>
      <c r="CM347" s="81"/>
      <c r="CN347" s="81"/>
      <c r="CO347" s="81"/>
      <c r="CP347" s="81"/>
      <c r="CQ347" s="81"/>
      <c r="CR347" s="81"/>
      <c r="CS347" s="81"/>
      <c r="CT347" s="81"/>
      <c r="CU347" s="81"/>
      <c r="CV347" s="81"/>
      <c r="CW347" s="81"/>
      <c r="CX347" s="81"/>
      <c r="CY347" s="81"/>
      <c r="CZ347" s="81"/>
      <c r="DA347" s="81"/>
      <c r="DB347" s="81"/>
      <c r="DC347" s="81"/>
      <c r="DD347" s="81"/>
      <c r="DE347" s="81"/>
      <c r="DF347" s="81"/>
      <c r="DG347" s="81"/>
      <c r="DH347" s="81"/>
      <c r="DI347" s="81"/>
      <c r="DJ347" s="81"/>
      <c r="DK347" s="81"/>
      <c r="DL347" s="81"/>
      <c r="DM347" s="81"/>
      <c r="DN347" s="81"/>
      <c r="DO347" s="81"/>
      <c r="DP347" s="81"/>
      <c r="DQ347" s="81"/>
      <c r="DR347" s="81"/>
      <c r="DS347" s="81"/>
      <c r="DT347" s="81"/>
      <c r="DU347" s="81"/>
      <c r="DV347" s="81"/>
      <c r="DW347" s="81"/>
      <c r="DX347" s="81"/>
      <c r="DY347" s="81"/>
      <c r="DZ347" s="81"/>
      <c r="EA347" s="81"/>
      <c r="EB347" s="81"/>
      <c r="EC347" s="81"/>
      <c r="ED347" s="81"/>
      <c r="EE347" s="81"/>
      <c r="EF347" s="81"/>
      <c r="EG347" s="81"/>
      <c r="EH347" s="81"/>
      <c r="EI347" s="81"/>
      <c r="EJ347" s="81"/>
      <c r="EK347" s="81"/>
      <c r="EL347" s="81"/>
      <c r="EM347" s="81"/>
      <c r="EN347" s="81"/>
      <c r="EO347" s="81"/>
      <c r="EP347" s="81"/>
      <c r="EQ347" s="81"/>
      <c r="ER347" s="81"/>
      <c r="ES347" s="81"/>
      <c r="ET347" s="81"/>
      <c r="EU347" s="81"/>
      <c r="EV347" s="81"/>
      <c r="EW347" s="81"/>
      <c r="EX347" s="81"/>
      <c r="EY347" s="81"/>
      <c r="EZ347" s="81"/>
      <c r="FA347" s="81"/>
      <c r="FB347" s="81"/>
      <c r="FC347" s="81"/>
      <c r="FD347" s="81"/>
      <c r="FE347" s="81"/>
      <c r="FF347" s="81"/>
      <c r="FG347" s="81"/>
      <c r="FH347" s="81"/>
      <c r="FI347" s="81"/>
      <c r="FJ347" s="81"/>
      <c r="FK347" s="81"/>
      <c r="FL347" s="81"/>
      <c r="FM347" s="81"/>
      <c r="FN347" s="81"/>
      <c r="FO347" s="81"/>
      <c r="FP347" s="81"/>
      <c r="FQ347" s="81"/>
      <c r="FR347" s="81"/>
      <c r="FS347" s="81"/>
      <c r="FT347" s="81"/>
      <c r="FU347" s="81"/>
      <c r="FV347" s="81"/>
      <c r="FW347" s="81"/>
      <c r="FX347" s="81"/>
      <c r="FY347" s="81"/>
      <c r="FZ347" s="81"/>
      <c r="GA347" s="81"/>
      <c r="GB347" s="81"/>
      <c r="GC347" s="81"/>
      <c r="GD347" s="81"/>
      <c r="GE347" s="81"/>
      <c r="GF347" s="81"/>
      <c r="GG347" s="81"/>
      <c r="GH347" s="81"/>
      <c r="GI347" s="81"/>
      <c r="GJ347" s="81"/>
      <c r="GK347" s="81"/>
      <c r="GL347" s="81"/>
      <c r="GM347" s="81"/>
      <c r="GN347" s="81"/>
      <c r="GO347" s="81"/>
      <c r="GP347" s="81"/>
      <c r="GQ347" s="81"/>
      <c r="GR347" s="81"/>
      <c r="GS347" s="81"/>
      <c r="GT347" s="81"/>
      <c r="GU347" s="81"/>
      <c r="GV347" s="81"/>
      <c r="GW347" s="81"/>
      <c r="GX347" s="81"/>
      <c r="GY347" s="81"/>
      <c r="GZ347" s="81"/>
      <c r="HA347" s="81"/>
      <c r="HB347" s="81"/>
      <c r="HC347" s="81"/>
      <c r="HD347" s="81"/>
      <c r="HE347" s="81"/>
      <c r="HF347" s="81"/>
      <c r="HG347" s="81"/>
      <c r="HH347" s="81"/>
      <c r="HI347" s="81"/>
      <c r="HJ347" s="81"/>
      <c r="HK347" s="81"/>
      <c r="HL347" s="81"/>
      <c r="HM347" s="81"/>
      <c r="HN347" s="81"/>
      <c r="HO347" s="81"/>
      <c r="HP347" s="81"/>
      <c r="HQ347" s="81"/>
      <c r="HR347" s="81"/>
      <c r="HS347" s="81"/>
      <c r="HT347" s="81"/>
      <c r="HU347" s="81"/>
      <c r="HV347" s="81"/>
      <c r="HW347" s="81"/>
      <c r="HX347" s="81"/>
      <c r="HY347" s="81"/>
      <c r="HZ347" s="81"/>
      <c r="IA347" s="81"/>
      <c r="IB347" s="81"/>
      <c r="IC347" s="81"/>
      <c r="ID347" s="81"/>
      <c r="IE347" s="81"/>
      <c r="IF347" s="81"/>
      <c r="IG347" s="81"/>
      <c r="IH347" s="81"/>
      <c r="II347" s="81"/>
      <c r="IJ347" s="81"/>
    </row>
    <row r="348" spans="1:244" ht="13.7" customHeight="1" x14ac:dyDescent="0.2">
      <c r="A348" s="61"/>
      <c r="B348" s="101" t="s">
        <v>11</v>
      </c>
      <c r="C348" s="99"/>
      <c r="D348" s="56"/>
      <c r="E348" s="56"/>
      <c r="F348" s="56"/>
      <c r="G348" s="61"/>
      <c r="H348" s="62">
        <f>SUM(H347)</f>
        <v>0</v>
      </c>
      <c r="I348" s="62">
        <f>SUM(I347)</f>
        <v>0</v>
      </c>
      <c r="J348" s="99"/>
    </row>
    <row r="349" spans="1:244" ht="13.7" customHeight="1" x14ac:dyDescent="0.2">
      <c r="A349" s="85"/>
      <c r="B349" s="100"/>
      <c r="C349" s="85"/>
      <c r="D349" s="85"/>
      <c r="E349" s="85"/>
      <c r="F349" s="85"/>
      <c r="G349" s="85"/>
      <c r="H349" s="86"/>
      <c r="I349" s="87"/>
      <c r="J349" s="85"/>
    </row>
    <row r="350" spans="1:244" ht="13.7" customHeight="1" thickBot="1" x14ac:dyDescent="0.3">
      <c r="A350" s="300" t="s">
        <v>476</v>
      </c>
      <c r="B350" s="303"/>
      <c r="C350" s="85"/>
      <c r="D350" s="85"/>
      <c r="E350" s="85"/>
      <c r="F350" s="85"/>
      <c r="G350" s="85"/>
      <c r="H350" s="86"/>
      <c r="I350" s="87"/>
      <c r="J350" s="85"/>
    </row>
    <row r="351" spans="1:244" ht="63.75" customHeight="1" x14ac:dyDescent="0.2">
      <c r="A351" s="11" t="s">
        <v>0</v>
      </c>
      <c r="B351" s="12" t="s">
        <v>1</v>
      </c>
      <c r="C351" s="69" t="s">
        <v>2</v>
      </c>
      <c r="D351" s="69" t="s">
        <v>3</v>
      </c>
      <c r="E351" s="70" t="s">
        <v>4</v>
      </c>
      <c r="F351" s="70" t="s">
        <v>5</v>
      </c>
      <c r="G351" s="70" t="s">
        <v>6</v>
      </c>
      <c r="H351" s="70" t="s">
        <v>7</v>
      </c>
      <c r="I351" s="70" t="s">
        <v>8</v>
      </c>
      <c r="J351" s="71" t="s">
        <v>9</v>
      </c>
    </row>
    <row r="352" spans="1:244" s="82" customFormat="1" ht="15.95" customHeight="1" x14ac:dyDescent="0.25">
      <c r="A352" s="89">
        <v>1</v>
      </c>
      <c r="B352" s="102" t="s">
        <v>244</v>
      </c>
      <c r="C352" s="103" t="s">
        <v>189</v>
      </c>
      <c r="D352" s="104">
        <v>6</v>
      </c>
      <c r="E352" s="93"/>
      <c r="F352" s="93"/>
      <c r="G352" s="94"/>
      <c r="H352" s="95"/>
      <c r="I352" s="94"/>
      <c r="J352" s="94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81"/>
      <c r="AH352" s="81"/>
      <c r="AI352" s="81"/>
      <c r="AJ352" s="81"/>
      <c r="AK352" s="81"/>
      <c r="AL352" s="81"/>
      <c r="AM352" s="81"/>
      <c r="AN352" s="81"/>
      <c r="AO352" s="81"/>
      <c r="AP352" s="81"/>
      <c r="AQ352" s="81"/>
      <c r="AR352" s="81"/>
      <c r="AS352" s="81"/>
      <c r="AT352" s="81"/>
      <c r="AU352" s="81"/>
      <c r="AV352" s="81"/>
      <c r="AW352" s="81"/>
      <c r="AX352" s="81"/>
      <c r="AY352" s="81"/>
      <c r="AZ352" s="81"/>
      <c r="BA352" s="81"/>
      <c r="BB352" s="81"/>
      <c r="BC352" s="81"/>
      <c r="BD352" s="81"/>
      <c r="BE352" s="81"/>
      <c r="BF352" s="81"/>
      <c r="BG352" s="81"/>
      <c r="BH352" s="81"/>
      <c r="BI352" s="81"/>
      <c r="BJ352" s="81"/>
      <c r="BK352" s="81"/>
      <c r="BL352" s="81"/>
      <c r="BM352" s="81"/>
      <c r="BN352" s="81"/>
      <c r="BO352" s="81"/>
      <c r="BP352" s="81"/>
      <c r="BQ352" s="81"/>
      <c r="BR352" s="81"/>
      <c r="BS352" s="81"/>
      <c r="BT352" s="81"/>
      <c r="BU352" s="81"/>
      <c r="BV352" s="81"/>
      <c r="BW352" s="81"/>
      <c r="BX352" s="81"/>
      <c r="BY352" s="81"/>
      <c r="BZ352" s="81"/>
      <c r="CA352" s="81"/>
      <c r="CB352" s="81"/>
      <c r="CC352" s="81"/>
      <c r="CD352" s="81"/>
      <c r="CE352" s="81"/>
      <c r="CF352" s="81"/>
      <c r="CG352" s="81"/>
      <c r="CH352" s="81"/>
      <c r="CI352" s="81"/>
      <c r="CJ352" s="81"/>
      <c r="CK352" s="81"/>
      <c r="CL352" s="81"/>
      <c r="CM352" s="81"/>
      <c r="CN352" s="81"/>
      <c r="CO352" s="81"/>
      <c r="CP352" s="81"/>
      <c r="CQ352" s="81"/>
      <c r="CR352" s="81"/>
      <c r="CS352" s="81"/>
      <c r="CT352" s="81"/>
      <c r="CU352" s="81"/>
      <c r="CV352" s="81"/>
      <c r="CW352" s="81"/>
      <c r="CX352" s="81"/>
      <c r="CY352" s="81"/>
      <c r="CZ352" s="81"/>
      <c r="DA352" s="81"/>
      <c r="DB352" s="81"/>
      <c r="DC352" s="81"/>
      <c r="DD352" s="81"/>
      <c r="DE352" s="81"/>
      <c r="DF352" s="81"/>
      <c r="DG352" s="81"/>
      <c r="DH352" s="81"/>
      <c r="DI352" s="81"/>
      <c r="DJ352" s="81"/>
      <c r="DK352" s="81"/>
      <c r="DL352" s="81"/>
      <c r="DM352" s="81"/>
      <c r="DN352" s="81"/>
      <c r="DO352" s="81"/>
      <c r="DP352" s="81"/>
      <c r="DQ352" s="81"/>
      <c r="DR352" s="81"/>
      <c r="DS352" s="81"/>
      <c r="DT352" s="81"/>
      <c r="DU352" s="81"/>
      <c r="DV352" s="81"/>
      <c r="DW352" s="81"/>
      <c r="DX352" s="81"/>
      <c r="DY352" s="81"/>
      <c r="DZ352" s="81"/>
      <c r="EA352" s="81"/>
      <c r="EB352" s="81"/>
      <c r="EC352" s="81"/>
      <c r="ED352" s="81"/>
      <c r="EE352" s="81"/>
      <c r="EF352" s="81"/>
      <c r="EG352" s="81"/>
      <c r="EH352" s="81"/>
      <c r="EI352" s="81"/>
      <c r="EJ352" s="81"/>
      <c r="EK352" s="81"/>
      <c r="EL352" s="81"/>
      <c r="EM352" s="81"/>
      <c r="EN352" s="81"/>
      <c r="EO352" s="81"/>
      <c r="EP352" s="81"/>
      <c r="EQ352" s="81"/>
      <c r="ER352" s="81"/>
      <c r="ES352" s="81"/>
      <c r="ET352" s="81"/>
      <c r="EU352" s="81"/>
      <c r="EV352" s="81"/>
      <c r="EW352" s="81"/>
      <c r="EX352" s="81"/>
      <c r="EY352" s="81"/>
      <c r="EZ352" s="81"/>
      <c r="FA352" s="81"/>
      <c r="FB352" s="81"/>
      <c r="FC352" s="81"/>
      <c r="FD352" s="81"/>
      <c r="FE352" s="81"/>
      <c r="FF352" s="81"/>
      <c r="FG352" s="81"/>
      <c r="FH352" s="81"/>
      <c r="FI352" s="81"/>
      <c r="FJ352" s="81"/>
      <c r="FK352" s="81"/>
      <c r="FL352" s="81"/>
      <c r="FM352" s="81"/>
      <c r="FN352" s="81"/>
      <c r="FO352" s="81"/>
      <c r="FP352" s="81"/>
      <c r="FQ352" s="81"/>
      <c r="FR352" s="81"/>
      <c r="FS352" s="81"/>
      <c r="FT352" s="81"/>
      <c r="FU352" s="81"/>
      <c r="FV352" s="81"/>
      <c r="FW352" s="81"/>
      <c r="FX352" s="81"/>
      <c r="FY352" s="81"/>
      <c r="FZ352" s="81"/>
      <c r="GA352" s="81"/>
      <c r="GB352" s="81"/>
      <c r="GC352" s="81"/>
      <c r="GD352" s="81"/>
      <c r="GE352" s="81"/>
      <c r="GF352" s="81"/>
      <c r="GG352" s="81"/>
      <c r="GH352" s="81"/>
      <c r="GI352" s="81"/>
      <c r="GJ352" s="81"/>
      <c r="GK352" s="81"/>
      <c r="GL352" s="81"/>
      <c r="GM352" s="81"/>
      <c r="GN352" s="81"/>
      <c r="GO352" s="81"/>
      <c r="GP352" s="81"/>
      <c r="GQ352" s="81"/>
      <c r="GR352" s="81"/>
      <c r="GS352" s="81"/>
      <c r="GT352" s="81"/>
      <c r="GU352" s="81"/>
      <c r="GV352" s="81"/>
      <c r="GW352" s="81"/>
      <c r="GX352" s="81"/>
      <c r="GY352" s="81"/>
      <c r="GZ352" s="81"/>
      <c r="HA352" s="81"/>
      <c r="HB352" s="81"/>
      <c r="HC352" s="81"/>
      <c r="HD352" s="81"/>
      <c r="HE352" s="81"/>
      <c r="HF352" s="81"/>
      <c r="HG352" s="81"/>
      <c r="HH352" s="81"/>
      <c r="HI352" s="81"/>
      <c r="HJ352" s="81"/>
      <c r="HK352" s="81"/>
      <c r="HL352" s="81"/>
      <c r="HM352" s="81"/>
      <c r="HN352" s="81"/>
      <c r="HO352" s="81"/>
      <c r="HP352" s="81"/>
      <c r="HQ352" s="81"/>
      <c r="HR352" s="81"/>
      <c r="HS352" s="81"/>
      <c r="HT352" s="81"/>
      <c r="HU352" s="81"/>
      <c r="HV352" s="81"/>
      <c r="HW352" s="81"/>
      <c r="HX352" s="81"/>
      <c r="HY352" s="81"/>
      <c r="HZ352" s="81"/>
      <c r="IA352" s="81"/>
      <c r="IB352" s="81"/>
      <c r="IC352" s="81"/>
      <c r="ID352" s="81"/>
      <c r="IE352" s="81"/>
      <c r="IF352" s="81"/>
      <c r="IG352" s="81"/>
      <c r="IH352" s="81"/>
      <c r="II352" s="81"/>
      <c r="IJ352" s="81"/>
    </row>
    <row r="353" spans="1:244" s="82" customFormat="1" ht="15.95" customHeight="1" x14ac:dyDescent="0.25">
      <c r="A353" s="89">
        <v>2</v>
      </c>
      <c r="B353" s="105" t="s">
        <v>245</v>
      </c>
      <c r="C353" s="103" t="s">
        <v>46</v>
      </c>
      <c r="D353" s="104">
        <v>1</v>
      </c>
      <c r="E353" s="93"/>
      <c r="F353" s="93"/>
      <c r="G353" s="94"/>
      <c r="H353" s="95"/>
      <c r="I353" s="94"/>
      <c r="J353" s="94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81"/>
      <c r="AH353" s="81"/>
      <c r="AI353" s="81"/>
      <c r="AJ353" s="81"/>
      <c r="AK353" s="81"/>
      <c r="AL353" s="81"/>
      <c r="AM353" s="81"/>
      <c r="AN353" s="81"/>
      <c r="AO353" s="81"/>
      <c r="AP353" s="81"/>
      <c r="AQ353" s="81"/>
      <c r="AR353" s="81"/>
      <c r="AS353" s="81"/>
      <c r="AT353" s="81"/>
      <c r="AU353" s="81"/>
      <c r="AV353" s="81"/>
      <c r="AW353" s="81"/>
      <c r="AX353" s="81"/>
      <c r="AY353" s="81"/>
      <c r="AZ353" s="81"/>
      <c r="BA353" s="81"/>
      <c r="BB353" s="81"/>
      <c r="BC353" s="81"/>
      <c r="BD353" s="81"/>
      <c r="BE353" s="81"/>
      <c r="BF353" s="81"/>
      <c r="BG353" s="81"/>
      <c r="BH353" s="81"/>
      <c r="BI353" s="81"/>
      <c r="BJ353" s="81"/>
      <c r="BK353" s="81"/>
      <c r="BL353" s="81"/>
      <c r="BM353" s="81"/>
      <c r="BN353" s="81"/>
      <c r="BO353" s="81"/>
      <c r="BP353" s="81"/>
      <c r="BQ353" s="81"/>
      <c r="BR353" s="81"/>
      <c r="BS353" s="81"/>
      <c r="BT353" s="81"/>
      <c r="BU353" s="81"/>
      <c r="BV353" s="81"/>
      <c r="BW353" s="81"/>
      <c r="BX353" s="81"/>
      <c r="BY353" s="81"/>
      <c r="BZ353" s="81"/>
      <c r="CA353" s="81"/>
      <c r="CB353" s="81"/>
      <c r="CC353" s="81"/>
      <c r="CD353" s="81"/>
      <c r="CE353" s="81"/>
      <c r="CF353" s="81"/>
      <c r="CG353" s="81"/>
      <c r="CH353" s="81"/>
      <c r="CI353" s="81"/>
      <c r="CJ353" s="81"/>
      <c r="CK353" s="81"/>
      <c r="CL353" s="81"/>
      <c r="CM353" s="81"/>
      <c r="CN353" s="81"/>
      <c r="CO353" s="81"/>
      <c r="CP353" s="81"/>
      <c r="CQ353" s="81"/>
      <c r="CR353" s="81"/>
      <c r="CS353" s="81"/>
      <c r="CT353" s="81"/>
      <c r="CU353" s="81"/>
      <c r="CV353" s="81"/>
      <c r="CW353" s="81"/>
      <c r="CX353" s="81"/>
      <c r="CY353" s="81"/>
      <c r="CZ353" s="81"/>
      <c r="DA353" s="81"/>
      <c r="DB353" s="81"/>
      <c r="DC353" s="81"/>
      <c r="DD353" s="81"/>
      <c r="DE353" s="81"/>
      <c r="DF353" s="81"/>
      <c r="DG353" s="81"/>
      <c r="DH353" s="81"/>
      <c r="DI353" s="81"/>
      <c r="DJ353" s="81"/>
      <c r="DK353" s="81"/>
      <c r="DL353" s="81"/>
      <c r="DM353" s="81"/>
      <c r="DN353" s="81"/>
      <c r="DO353" s="81"/>
      <c r="DP353" s="81"/>
      <c r="DQ353" s="81"/>
      <c r="DR353" s="81"/>
      <c r="DS353" s="81"/>
      <c r="DT353" s="81"/>
      <c r="DU353" s="81"/>
      <c r="DV353" s="81"/>
      <c r="DW353" s="81"/>
      <c r="DX353" s="81"/>
      <c r="DY353" s="81"/>
      <c r="DZ353" s="81"/>
      <c r="EA353" s="81"/>
      <c r="EB353" s="81"/>
      <c r="EC353" s="81"/>
      <c r="ED353" s="81"/>
      <c r="EE353" s="81"/>
      <c r="EF353" s="81"/>
      <c r="EG353" s="81"/>
      <c r="EH353" s="81"/>
      <c r="EI353" s="81"/>
      <c r="EJ353" s="81"/>
      <c r="EK353" s="81"/>
      <c r="EL353" s="81"/>
      <c r="EM353" s="81"/>
      <c r="EN353" s="81"/>
      <c r="EO353" s="81"/>
      <c r="EP353" s="81"/>
      <c r="EQ353" s="81"/>
      <c r="ER353" s="81"/>
      <c r="ES353" s="81"/>
      <c r="ET353" s="81"/>
      <c r="EU353" s="81"/>
      <c r="EV353" s="81"/>
      <c r="EW353" s="81"/>
      <c r="EX353" s="81"/>
      <c r="EY353" s="81"/>
      <c r="EZ353" s="81"/>
      <c r="FA353" s="81"/>
      <c r="FB353" s="81"/>
      <c r="FC353" s="81"/>
      <c r="FD353" s="81"/>
      <c r="FE353" s="81"/>
      <c r="FF353" s="81"/>
      <c r="FG353" s="81"/>
      <c r="FH353" s="81"/>
      <c r="FI353" s="81"/>
      <c r="FJ353" s="81"/>
      <c r="FK353" s="81"/>
      <c r="FL353" s="81"/>
      <c r="FM353" s="81"/>
      <c r="FN353" s="81"/>
      <c r="FO353" s="81"/>
      <c r="FP353" s="81"/>
      <c r="FQ353" s="81"/>
      <c r="FR353" s="81"/>
      <c r="FS353" s="81"/>
      <c r="FT353" s="81"/>
      <c r="FU353" s="81"/>
      <c r="FV353" s="81"/>
      <c r="FW353" s="81"/>
      <c r="FX353" s="81"/>
      <c r="FY353" s="81"/>
      <c r="FZ353" s="81"/>
      <c r="GA353" s="81"/>
      <c r="GB353" s="81"/>
      <c r="GC353" s="81"/>
      <c r="GD353" s="81"/>
      <c r="GE353" s="81"/>
      <c r="GF353" s="81"/>
      <c r="GG353" s="81"/>
      <c r="GH353" s="81"/>
      <c r="GI353" s="81"/>
      <c r="GJ353" s="81"/>
      <c r="GK353" s="81"/>
      <c r="GL353" s="81"/>
      <c r="GM353" s="81"/>
      <c r="GN353" s="81"/>
      <c r="GO353" s="81"/>
      <c r="GP353" s="81"/>
      <c r="GQ353" s="81"/>
      <c r="GR353" s="81"/>
      <c r="GS353" s="81"/>
      <c r="GT353" s="81"/>
      <c r="GU353" s="81"/>
      <c r="GV353" s="81"/>
      <c r="GW353" s="81"/>
      <c r="GX353" s="81"/>
      <c r="GY353" s="81"/>
      <c r="GZ353" s="81"/>
      <c r="HA353" s="81"/>
      <c r="HB353" s="81"/>
      <c r="HC353" s="81"/>
      <c r="HD353" s="81"/>
      <c r="HE353" s="81"/>
      <c r="HF353" s="81"/>
      <c r="HG353" s="81"/>
      <c r="HH353" s="81"/>
      <c r="HI353" s="81"/>
      <c r="HJ353" s="81"/>
      <c r="HK353" s="81"/>
      <c r="HL353" s="81"/>
      <c r="HM353" s="81"/>
      <c r="HN353" s="81"/>
      <c r="HO353" s="81"/>
      <c r="HP353" s="81"/>
      <c r="HQ353" s="81"/>
      <c r="HR353" s="81"/>
      <c r="HS353" s="81"/>
      <c r="HT353" s="81"/>
      <c r="HU353" s="81"/>
      <c r="HV353" s="81"/>
      <c r="HW353" s="81"/>
      <c r="HX353" s="81"/>
      <c r="HY353" s="81"/>
      <c r="HZ353" s="81"/>
      <c r="IA353" s="81"/>
      <c r="IB353" s="81"/>
      <c r="IC353" s="81"/>
      <c r="ID353" s="81"/>
      <c r="IE353" s="81"/>
      <c r="IF353" s="81"/>
      <c r="IG353" s="81"/>
      <c r="IH353" s="81"/>
      <c r="II353" s="81"/>
      <c r="IJ353" s="81"/>
    </row>
    <row r="354" spans="1:244" ht="13.7" customHeight="1" x14ac:dyDescent="0.2">
      <c r="A354" s="61"/>
      <c r="B354" s="101" t="s">
        <v>11</v>
      </c>
      <c r="C354" s="99"/>
      <c r="D354" s="56"/>
      <c r="E354" s="56"/>
      <c r="F354" s="56"/>
      <c r="G354" s="61"/>
      <c r="H354" s="62">
        <f>SUM(H352:H353)</f>
        <v>0</v>
      </c>
      <c r="I354" s="62">
        <f>SUM(I352:I353)</f>
        <v>0</v>
      </c>
      <c r="J354" s="99"/>
    </row>
    <row r="355" spans="1:244" ht="13.7" customHeight="1" x14ac:dyDescent="0.2">
      <c r="A355" s="85"/>
      <c r="B355" s="100"/>
      <c r="C355" s="85"/>
      <c r="D355" s="85"/>
      <c r="E355" s="85"/>
      <c r="F355" s="85"/>
      <c r="G355" s="85"/>
      <c r="H355" s="86"/>
      <c r="I355" s="87"/>
      <c r="J355" s="85"/>
    </row>
    <row r="356" spans="1:244" ht="13.7" customHeight="1" thickBot="1" x14ac:dyDescent="0.3">
      <c r="A356" s="300" t="s">
        <v>477</v>
      </c>
      <c r="B356" s="303"/>
      <c r="C356" s="85"/>
      <c r="D356" s="85"/>
      <c r="E356" s="85"/>
      <c r="F356" s="85"/>
      <c r="G356" s="85"/>
      <c r="H356" s="86"/>
      <c r="I356" s="87"/>
      <c r="J356" s="85"/>
    </row>
    <row r="357" spans="1:244" ht="63.75" customHeight="1" x14ac:dyDescent="0.2">
      <c r="A357" s="11" t="s">
        <v>0</v>
      </c>
      <c r="B357" s="12" t="s">
        <v>1</v>
      </c>
      <c r="C357" s="69" t="s">
        <v>2</v>
      </c>
      <c r="D357" s="69" t="s">
        <v>3</v>
      </c>
      <c r="E357" s="70" t="s">
        <v>4</v>
      </c>
      <c r="F357" s="70" t="s">
        <v>5</v>
      </c>
      <c r="G357" s="70" t="s">
        <v>6</v>
      </c>
      <c r="H357" s="70" t="s">
        <v>7</v>
      </c>
      <c r="I357" s="70" t="s">
        <v>8</v>
      </c>
      <c r="J357" s="71" t="s">
        <v>9</v>
      </c>
    </row>
    <row r="358" spans="1:244" s="82" customFormat="1" ht="15.95" customHeight="1" x14ac:dyDescent="0.25">
      <c r="A358" s="89">
        <v>1</v>
      </c>
      <c r="B358" s="105" t="s">
        <v>250</v>
      </c>
      <c r="C358" s="103" t="s">
        <v>15</v>
      </c>
      <c r="D358" s="104">
        <v>97</v>
      </c>
      <c r="E358" s="93"/>
      <c r="F358" s="93"/>
      <c r="G358" s="94"/>
      <c r="H358" s="95"/>
      <c r="I358" s="94"/>
      <c r="J358" s="94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  <c r="AN358" s="81"/>
      <c r="AO358" s="81"/>
      <c r="AP358" s="81"/>
      <c r="AQ358" s="81"/>
      <c r="AR358" s="81"/>
      <c r="AS358" s="81"/>
      <c r="AT358" s="81"/>
      <c r="AU358" s="81"/>
      <c r="AV358" s="81"/>
      <c r="AW358" s="81"/>
      <c r="AX358" s="81"/>
      <c r="AY358" s="81"/>
      <c r="AZ358" s="81"/>
      <c r="BA358" s="81"/>
      <c r="BB358" s="81"/>
      <c r="BC358" s="81"/>
      <c r="BD358" s="81"/>
      <c r="BE358" s="81"/>
      <c r="BF358" s="81"/>
      <c r="BG358" s="81"/>
      <c r="BH358" s="81"/>
      <c r="BI358" s="81"/>
      <c r="BJ358" s="81"/>
      <c r="BK358" s="81"/>
      <c r="BL358" s="81"/>
      <c r="BM358" s="81"/>
      <c r="BN358" s="81"/>
      <c r="BO358" s="81"/>
      <c r="BP358" s="81"/>
      <c r="BQ358" s="81"/>
      <c r="BR358" s="81"/>
      <c r="BS358" s="81"/>
      <c r="BT358" s="81"/>
      <c r="BU358" s="81"/>
      <c r="BV358" s="81"/>
      <c r="BW358" s="81"/>
      <c r="BX358" s="81"/>
      <c r="BY358" s="81"/>
      <c r="BZ358" s="81"/>
      <c r="CA358" s="81"/>
      <c r="CB358" s="81"/>
      <c r="CC358" s="81"/>
      <c r="CD358" s="81"/>
      <c r="CE358" s="81"/>
      <c r="CF358" s="81"/>
      <c r="CG358" s="81"/>
      <c r="CH358" s="81"/>
      <c r="CI358" s="81"/>
      <c r="CJ358" s="81"/>
      <c r="CK358" s="81"/>
      <c r="CL358" s="81"/>
      <c r="CM358" s="81"/>
      <c r="CN358" s="81"/>
      <c r="CO358" s="81"/>
      <c r="CP358" s="81"/>
      <c r="CQ358" s="81"/>
      <c r="CR358" s="81"/>
      <c r="CS358" s="81"/>
      <c r="CT358" s="81"/>
      <c r="CU358" s="81"/>
      <c r="CV358" s="81"/>
      <c r="CW358" s="81"/>
      <c r="CX358" s="81"/>
      <c r="CY358" s="81"/>
      <c r="CZ358" s="81"/>
      <c r="DA358" s="81"/>
      <c r="DB358" s="81"/>
      <c r="DC358" s="81"/>
      <c r="DD358" s="81"/>
      <c r="DE358" s="81"/>
      <c r="DF358" s="81"/>
      <c r="DG358" s="81"/>
      <c r="DH358" s="81"/>
      <c r="DI358" s="81"/>
      <c r="DJ358" s="81"/>
      <c r="DK358" s="81"/>
      <c r="DL358" s="81"/>
      <c r="DM358" s="81"/>
      <c r="DN358" s="81"/>
      <c r="DO358" s="81"/>
      <c r="DP358" s="81"/>
      <c r="DQ358" s="81"/>
      <c r="DR358" s="81"/>
      <c r="DS358" s="81"/>
      <c r="DT358" s="81"/>
      <c r="DU358" s="81"/>
      <c r="DV358" s="81"/>
      <c r="DW358" s="81"/>
      <c r="DX358" s="81"/>
      <c r="DY358" s="81"/>
      <c r="DZ358" s="81"/>
      <c r="EA358" s="81"/>
      <c r="EB358" s="81"/>
      <c r="EC358" s="81"/>
      <c r="ED358" s="81"/>
      <c r="EE358" s="81"/>
      <c r="EF358" s="81"/>
      <c r="EG358" s="81"/>
      <c r="EH358" s="81"/>
      <c r="EI358" s="81"/>
      <c r="EJ358" s="81"/>
      <c r="EK358" s="81"/>
      <c r="EL358" s="81"/>
      <c r="EM358" s="81"/>
      <c r="EN358" s="81"/>
      <c r="EO358" s="81"/>
      <c r="EP358" s="81"/>
      <c r="EQ358" s="81"/>
      <c r="ER358" s="81"/>
      <c r="ES358" s="81"/>
      <c r="ET358" s="81"/>
      <c r="EU358" s="81"/>
      <c r="EV358" s="81"/>
      <c r="EW358" s="81"/>
      <c r="EX358" s="81"/>
      <c r="EY358" s="81"/>
      <c r="EZ358" s="81"/>
      <c r="FA358" s="81"/>
      <c r="FB358" s="81"/>
      <c r="FC358" s="81"/>
      <c r="FD358" s="81"/>
      <c r="FE358" s="81"/>
      <c r="FF358" s="81"/>
      <c r="FG358" s="81"/>
      <c r="FH358" s="81"/>
      <c r="FI358" s="81"/>
      <c r="FJ358" s="81"/>
      <c r="FK358" s="81"/>
      <c r="FL358" s="81"/>
      <c r="FM358" s="81"/>
      <c r="FN358" s="81"/>
      <c r="FO358" s="81"/>
      <c r="FP358" s="81"/>
      <c r="FQ358" s="81"/>
      <c r="FR358" s="81"/>
      <c r="FS358" s="81"/>
      <c r="FT358" s="81"/>
      <c r="FU358" s="81"/>
      <c r="FV358" s="81"/>
      <c r="FW358" s="81"/>
      <c r="FX358" s="81"/>
      <c r="FY358" s="81"/>
      <c r="FZ358" s="81"/>
      <c r="GA358" s="81"/>
      <c r="GB358" s="81"/>
      <c r="GC358" s="81"/>
      <c r="GD358" s="81"/>
      <c r="GE358" s="81"/>
      <c r="GF358" s="81"/>
      <c r="GG358" s="81"/>
      <c r="GH358" s="81"/>
      <c r="GI358" s="81"/>
      <c r="GJ358" s="81"/>
      <c r="GK358" s="81"/>
      <c r="GL358" s="81"/>
      <c r="GM358" s="81"/>
      <c r="GN358" s="81"/>
      <c r="GO358" s="81"/>
      <c r="GP358" s="81"/>
      <c r="GQ358" s="81"/>
      <c r="GR358" s="81"/>
      <c r="GS358" s="81"/>
      <c r="GT358" s="81"/>
      <c r="GU358" s="81"/>
      <c r="GV358" s="81"/>
      <c r="GW358" s="81"/>
      <c r="GX358" s="81"/>
      <c r="GY358" s="81"/>
      <c r="GZ358" s="81"/>
      <c r="HA358" s="81"/>
      <c r="HB358" s="81"/>
      <c r="HC358" s="81"/>
      <c r="HD358" s="81"/>
      <c r="HE358" s="81"/>
      <c r="HF358" s="81"/>
      <c r="HG358" s="81"/>
      <c r="HH358" s="81"/>
      <c r="HI358" s="81"/>
      <c r="HJ358" s="81"/>
      <c r="HK358" s="81"/>
      <c r="HL358" s="81"/>
      <c r="HM358" s="81"/>
      <c r="HN358" s="81"/>
      <c r="HO358" s="81"/>
      <c r="HP358" s="81"/>
      <c r="HQ358" s="81"/>
      <c r="HR358" s="81"/>
      <c r="HS358" s="81"/>
      <c r="HT358" s="81"/>
      <c r="HU358" s="81"/>
      <c r="HV358" s="81"/>
      <c r="HW358" s="81"/>
      <c r="HX358" s="81"/>
      <c r="HY358" s="81"/>
      <c r="HZ358" s="81"/>
      <c r="IA358" s="81"/>
      <c r="IB358" s="81"/>
      <c r="IC358" s="81"/>
      <c r="ID358" s="81"/>
      <c r="IE358" s="81"/>
      <c r="IF358" s="81"/>
      <c r="IG358" s="81"/>
      <c r="IH358" s="81"/>
      <c r="II358" s="81"/>
      <c r="IJ358" s="81"/>
    </row>
    <row r="359" spans="1:244" ht="13.7" customHeight="1" x14ac:dyDescent="0.2">
      <c r="A359" s="61"/>
      <c r="B359" s="101" t="s">
        <v>11</v>
      </c>
      <c r="C359" s="99"/>
      <c r="D359" s="56"/>
      <c r="E359" s="56"/>
      <c r="F359" s="56"/>
      <c r="G359" s="61"/>
      <c r="H359" s="62">
        <f>SUM(H358)</f>
        <v>0</v>
      </c>
      <c r="I359" s="62">
        <f>SUM(I358)</f>
        <v>0</v>
      </c>
      <c r="J359" s="99"/>
    </row>
    <row r="360" spans="1:244" ht="13.7" customHeight="1" x14ac:dyDescent="0.2">
      <c r="A360" s="85"/>
      <c r="B360" s="100"/>
      <c r="C360" s="85"/>
      <c r="D360" s="85"/>
      <c r="E360" s="85"/>
      <c r="F360" s="85"/>
      <c r="G360" s="85"/>
      <c r="H360" s="86"/>
      <c r="I360" s="87"/>
      <c r="J360" s="85"/>
    </row>
    <row r="361" spans="1:244" ht="18" customHeight="1" thickBot="1" x14ac:dyDescent="0.3">
      <c r="A361" s="300" t="s">
        <v>478</v>
      </c>
      <c r="B361" s="303"/>
      <c r="C361" s="6"/>
      <c r="D361" s="6"/>
      <c r="E361" s="5"/>
      <c r="F361" s="5"/>
      <c r="G361" s="5"/>
      <c r="H361" s="7"/>
      <c r="I361" s="5"/>
      <c r="J361" s="5"/>
    </row>
    <row r="362" spans="1:244" ht="63.75" customHeight="1" x14ac:dyDescent="0.2">
      <c r="A362" s="11" t="s">
        <v>0</v>
      </c>
      <c r="B362" s="12" t="s">
        <v>1</v>
      </c>
      <c r="C362" s="12" t="s">
        <v>2</v>
      </c>
      <c r="D362" s="12" t="s">
        <v>3</v>
      </c>
      <c r="E362" s="13" t="s">
        <v>4</v>
      </c>
      <c r="F362" s="13" t="s">
        <v>5</v>
      </c>
      <c r="G362" s="13" t="s">
        <v>6</v>
      </c>
      <c r="H362" s="13" t="s">
        <v>7</v>
      </c>
      <c r="I362" s="13" t="s">
        <v>8</v>
      </c>
      <c r="J362" s="14" t="s">
        <v>9</v>
      </c>
    </row>
    <row r="363" spans="1:244" ht="13.7" customHeight="1" x14ac:dyDescent="0.2">
      <c r="A363" s="15">
        <v>1</v>
      </c>
      <c r="B363" s="16" t="s">
        <v>284</v>
      </c>
      <c r="C363" s="17" t="s">
        <v>51</v>
      </c>
      <c r="D363" s="18">
        <v>597</v>
      </c>
      <c r="E363" s="19"/>
      <c r="F363" s="19"/>
      <c r="G363" s="20"/>
      <c r="H363" s="21"/>
      <c r="I363" s="20"/>
      <c r="J363" s="20"/>
    </row>
    <row r="364" spans="1:244" ht="13.7" customHeight="1" x14ac:dyDescent="0.2">
      <c r="A364" s="15">
        <v>2</v>
      </c>
      <c r="B364" s="16" t="s">
        <v>285</v>
      </c>
      <c r="C364" s="17" t="s">
        <v>51</v>
      </c>
      <c r="D364" s="18">
        <v>79</v>
      </c>
      <c r="E364" s="19"/>
      <c r="F364" s="19"/>
      <c r="G364" s="20"/>
      <c r="H364" s="21"/>
      <c r="I364" s="20"/>
      <c r="J364" s="20"/>
    </row>
    <row r="365" spans="1:244" ht="13.7" customHeight="1" x14ac:dyDescent="0.2">
      <c r="A365" s="22"/>
      <c r="B365" s="23" t="s">
        <v>11</v>
      </c>
      <c r="C365" s="24"/>
      <c r="D365" s="25"/>
      <c r="E365" s="25"/>
      <c r="F365" s="25"/>
      <c r="G365" s="22"/>
      <c r="H365" s="21">
        <f>SUM(H363:H364)</f>
        <v>0</v>
      </c>
      <c r="I365" s="21">
        <f>SUM(I363:I364)</f>
        <v>0</v>
      </c>
      <c r="J365" s="24"/>
    </row>
    <row r="366" spans="1:244" ht="13.7" customHeight="1" x14ac:dyDescent="0.2">
      <c r="A366" s="3"/>
      <c r="B366" s="26"/>
      <c r="C366" s="3"/>
      <c r="D366" s="3"/>
      <c r="E366" s="3"/>
      <c r="F366" s="3"/>
      <c r="G366" s="3"/>
      <c r="H366" s="27"/>
      <c r="I366" s="25"/>
      <c r="J366" s="3"/>
    </row>
    <row r="367" spans="1:244" ht="13.7" customHeight="1" thickBot="1" x14ac:dyDescent="0.3">
      <c r="A367" s="300" t="s">
        <v>479</v>
      </c>
      <c r="B367" s="303"/>
      <c r="C367" s="85"/>
      <c r="D367" s="85"/>
      <c r="E367" s="85"/>
      <c r="F367" s="85"/>
      <c r="G367" s="85"/>
      <c r="H367" s="86"/>
      <c r="I367" s="87"/>
      <c r="J367" s="85"/>
    </row>
    <row r="368" spans="1:244" ht="63.75" customHeight="1" x14ac:dyDescent="0.2">
      <c r="A368" s="11" t="s">
        <v>0</v>
      </c>
      <c r="B368" s="12" t="s">
        <v>1</v>
      </c>
      <c r="C368" s="69" t="s">
        <v>2</v>
      </c>
      <c r="D368" s="69" t="s">
        <v>3</v>
      </c>
      <c r="E368" s="70" t="s">
        <v>4</v>
      </c>
      <c r="F368" s="70" t="s">
        <v>5</v>
      </c>
      <c r="G368" s="70" t="s">
        <v>6</v>
      </c>
      <c r="H368" s="70" t="s">
        <v>7</v>
      </c>
      <c r="I368" s="70" t="s">
        <v>8</v>
      </c>
      <c r="J368" s="71" t="s">
        <v>9</v>
      </c>
    </row>
    <row r="369" spans="1:244" s="82" customFormat="1" ht="13.7" customHeight="1" x14ac:dyDescent="0.2">
      <c r="A369" s="89">
        <v>1</v>
      </c>
      <c r="B369" s="90" t="s">
        <v>286</v>
      </c>
      <c r="C369" s="91" t="s">
        <v>49</v>
      </c>
      <c r="D369" s="92">
        <v>120</v>
      </c>
      <c r="E369" s="93"/>
      <c r="F369" s="93"/>
      <c r="G369" s="94"/>
      <c r="H369" s="95"/>
      <c r="I369" s="94"/>
      <c r="J369" s="94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</row>
    <row r="370" spans="1:244" ht="13.7" customHeight="1" x14ac:dyDescent="0.2">
      <c r="A370" s="61"/>
      <c r="B370" s="101" t="s">
        <v>11</v>
      </c>
      <c r="C370" s="99"/>
      <c r="D370" s="56"/>
      <c r="E370" s="56"/>
      <c r="F370" s="56"/>
      <c r="G370" s="61"/>
      <c r="H370" s="62">
        <f>SUM(H369)</f>
        <v>0</v>
      </c>
      <c r="I370" s="62">
        <f>SUM(I369)</f>
        <v>0</v>
      </c>
      <c r="J370" s="99"/>
    </row>
    <row r="371" spans="1:244" ht="13.7" customHeight="1" x14ac:dyDescent="0.2">
      <c r="A371" s="3"/>
      <c r="B371" s="59"/>
      <c r="C371" s="3"/>
      <c r="D371" s="3"/>
      <c r="E371" s="3"/>
      <c r="F371" s="3"/>
      <c r="G371" s="3"/>
      <c r="H371" s="60"/>
      <c r="I371" s="56"/>
      <c r="J371" s="3"/>
    </row>
    <row r="372" spans="1:244" ht="13.7" customHeight="1" x14ac:dyDescent="0.2">
      <c r="A372" s="3"/>
      <c r="B372" s="59"/>
      <c r="C372" s="3"/>
      <c r="D372" s="3"/>
      <c r="E372" s="3"/>
      <c r="F372" s="3"/>
      <c r="G372" s="3"/>
      <c r="H372" s="60"/>
      <c r="I372" s="56"/>
      <c r="J372" s="3"/>
    </row>
    <row r="373" spans="1:244" ht="13.7" customHeight="1" thickBot="1" x14ac:dyDescent="0.3">
      <c r="A373" s="300" t="s">
        <v>480</v>
      </c>
      <c r="B373" s="303"/>
      <c r="C373" s="85"/>
      <c r="D373" s="85"/>
      <c r="E373" s="85"/>
      <c r="F373" s="85"/>
      <c r="G373" s="85"/>
      <c r="H373" s="86"/>
      <c r="I373" s="87"/>
      <c r="J373" s="85"/>
    </row>
    <row r="374" spans="1:244" ht="63.75" customHeight="1" x14ac:dyDescent="0.2">
      <c r="A374" s="11" t="s">
        <v>0</v>
      </c>
      <c r="B374" s="12" t="s">
        <v>1</v>
      </c>
      <c r="C374" s="69" t="s">
        <v>2</v>
      </c>
      <c r="D374" s="69" t="s">
        <v>3</v>
      </c>
      <c r="E374" s="70" t="s">
        <v>4</v>
      </c>
      <c r="F374" s="70" t="s">
        <v>5</v>
      </c>
      <c r="G374" s="70" t="s">
        <v>6</v>
      </c>
      <c r="H374" s="70" t="s">
        <v>7</v>
      </c>
      <c r="I374" s="70" t="s">
        <v>8</v>
      </c>
      <c r="J374" s="71" t="s">
        <v>9</v>
      </c>
    </row>
    <row r="375" spans="1:244" s="82" customFormat="1" ht="13.7" customHeight="1" x14ac:dyDescent="0.2">
      <c r="A375" s="89">
        <v>1</v>
      </c>
      <c r="B375" s="90" t="s">
        <v>287</v>
      </c>
      <c r="C375" s="91" t="s">
        <v>49</v>
      </c>
      <c r="D375" s="92">
        <v>500</v>
      </c>
      <c r="E375" s="93"/>
      <c r="F375" s="93"/>
      <c r="G375" s="94"/>
      <c r="H375" s="95"/>
      <c r="I375" s="94"/>
      <c r="J375" s="94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  <c r="BV375" s="81"/>
      <c r="BW375" s="81"/>
      <c r="BX375" s="81"/>
      <c r="BY375" s="81"/>
      <c r="BZ375" s="81"/>
      <c r="CA375" s="81"/>
      <c r="CB375" s="81"/>
      <c r="CC375" s="81"/>
      <c r="CD375" s="81"/>
      <c r="CE375" s="81"/>
      <c r="CF375" s="81"/>
      <c r="CG375" s="81"/>
      <c r="CH375" s="81"/>
      <c r="CI375" s="81"/>
      <c r="CJ375" s="81"/>
      <c r="CK375" s="81"/>
      <c r="CL375" s="81"/>
      <c r="CM375" s="81"/>
      <c r="CN375" s="81"/>
      <c r="CO375" s="81"/>
      <c r="CP375" s="81"/>
      <c r="CQ375" s="81"/>
      <c r="CR375" s="81"/>
      <c r="CS375" s="81"/>
      <c r="CT375" s="81"/>
      <c r="CU375" s="81"/>
      <c r="CV375" s="81"/>
      <c r="CW375" s="81"/>
      <c r="CX375" s="81"/>
      <c r="CY375" s="81"/>
      <c r="CZ375" s="81"/>
      <c r="DA375" s="81"/>
      <c r="DB375" s="81"/>
      <c r="DC375" s="81"/>
      <c r="DD375" s="81"/>
      <c r="DE375" s="81"/>
      <c r="DF375" s="81"/>
      <c r="DG375" s="81"/>
      <c r="DH375" s="81"/>
      <c r="DI375" s="81"/>
      <c r="DJ375" s="81"/>
      <c r="DK375" s="81"/>
      <c r="DL375" s="81"/>
      <c r="DM375" s="81"/>
      <c r="DN375" s="81"/>
      <c r="DO375" s="81"/>
      <c r="DP375" s="81"/>
      <c r="DQ375" s="81"/>
      <c r="DR375" s="81"/>
      <c r="DS375" s="81"/>
      <c r="DT375" s="81"/>
      <c r="DU375" s="81"/>
      <c r="DV375" s="81"/>
      <c r="DW375" s="81"/>
      <c r="DX375" s="81"/>
      <c r="DY375" s="81"/>
      <c r="DZ375" s="81"/>
      <c r="EA375" s="81"/>
      <c r="EB375" s="81"/>
      <c r="EC375" s="81"/>
      <c r="ED375" s="81"/>
      <c r="EE375" s="81"/>
      <c r="EF375" s="81"/>
      <c r="EG375" s="81"/>
      <c r="EH375" s="81"/>
      <c r="EI375" s="81"/>
      <c r="EJ375" s="81"/>
      <c r="EK375" s="81"/>
      <c r="EL375" s="81"/>
      <c r="EM375" s="81"/>
      <c r="EN375" s="81"/>
      <c r="EO375" s="81"/>
      <c r="EP375" s="81"/>
      <c r="EQ375" s="81"/>
      <c r="ER375" s="81"/>
      <c r="ES375" s="81"/>
      <c r="ET375" s="81"/>
      <c r="EU375" s="81"/>
      <c r="EV375" s="81"/>
      <c r="EW375" s="81"/>
      <c r="EX375" s="81"/>
      <c r="EY375" s="81"/>
      <c r="EZ375" s="81"/>
      <c r="FA375" s="81"/>
      <c r="FB375" s="81"/>
      <c r="FC375" s="81"/>
      <c r="FD375" s="81"/>
      <c r="FE375" s="81"/>
      <c r="FF375" s="81"/>
      <c r="FG375" s="81"/>
      <c r="FH375" s="81"/>
      <c r="FI375" s="81"/>
      <c r="FJ375" s="81"/>
      <c r="FK375" s="81"/>
      <c r="FL375" s="81"/>
      <c r="FM375" s="81"/>
      <c r="FN375" s="81"/>
      <c r="FO375" s="81"/>
      <c r="FP375" s="81"/>
      <c r="FQ375" s="81"/>
      <c r="FR375" s="81"/>
      <c r="FS375" s="81"/>
      <c r="FT375" s="81"/>
      <c r="FU375" s="81"/>
      <c r="FV375" s="81"/>
      <c r="FW375" s="81"/>
      <c r="FX375" s="81"/>
      <c r="FY375" s="81"/>
      <c r="FZ375" s="81"/>
      <c r="GA375" s="81"/>
      <c r="GB375" s="81"/>
      <c r="GC375" s="81"/>
      <c r="GD375" s="81"/>
      <c r="GE375" s="81"/>
      <c r="GF375" s="81"/>
      <c r="GG375" s="81"/>
      <c r="GH375" s="81"/>
      <c r="GI375" s="81"/>
      <c r="GJ375" s="81"/>
      <c r="GK375" s="81"/>
      <c r="GL375" s="81"/>
      <c r="GM375" s="81"/>
      <c r="GN375" s="81"/>
      <c r="GO375" s="81"/>
      <c r="GP375" s="81"/>
      <c r="GQ375" s="81"/>
      <c r="GR375" s="81"/>
      <c r="GS375" s="81"/>
      <c r="GT375" s="81"/>
      <c r="GU375" s="81"/>
      <c r="GV375" s="81"/>
      <c r="GW375" s="81"/>
      <c r="GX375" s="81"/>
      <c r="GY375" s="81"/>
      <c r="GZ375" s="81"/>
      <c r="HA375" s="81"/>
      <c r="HB375" s="81"/>
      <c r="HC375" s="81"/>
      <c r="HD375" s="81"/>
      <c r="HE375" s="81"/>
      <c r="HF375" s="81"/>
      <c r="HG375" s="81"/>
      <c r="HH375" s="81"/>
      <c r="HI375" s="81"/>
      <c r="HJ375" s="81"/>
      <c r="HK375" s="81"/>
      <c r="HL375" s="81"/>
      <c r="HM375" s="81"/>
      <c r="HN375" s="81"/>
      <c r="HO375" s="81"/>
      <c r="HP375" s="81"/>
      <c r="HQ375" s="81"/>
      <c r="HR375" s="81"/>
      <c r="HS375" s="81"/>
      <c r="HT375" s="81"/>
      <c r="HU375" s="81"/>
      <c r="HV375" s="81"/>
      <c r="HW375" s="81"/>
      <c r="HX375" s="81"/>
      <c r="HY375" s="81"/>
      <c r="HZ375" s="81"/>
      <c r="IA375" s="81"/>
      <c r="IB375" s="81"/>
      <c r="IC375" s="81"/>
      <c r="ID375" s="81"/>
      <c r="IE375" s="81"/>
      <c r="IF375" s="81"/>
      <c r="IG375" s="81"/>
      <c r="IH375" s="81"/>
      <c r="II375" s="81"/>
      <c r="IJ375" s="81"/>
    </row>
    <row r="376" spans="1:244" ht="13.7" customHeight="1" x14ac:dyDescent="0.2">
      <c r="A376" s="61"/>
      <c r="B376" s="101" t="s">
        <v>11</v>
      </c>
      <c r="C376" s="99"/>
      <c r="D376" s="56"/>
      <c r="E376" s="56"/>
      <c r="F376" s="56"/>
      <c r="G376" s="61"/>
      <c r="H376" s="62">
        <f>SUM(H375)</f>
        <v>0</v>
      </c>
      <c r="I376" s="62">
        <f>SUM(I375)</f>
        <v>0</v>
      </c>
      <c r="J376" s="99"/>
    </row>
    <row r="377" spans="1:244" ht="13.7" customHeight="1" x14ac:dyDescent="0.2">
      <c r="A377" s="3"/>
      <c r="B377" s="59"/>
      <c r="C377" s="3"/>
      <c r="D377" s="3"/>
      <c r="E377" s="3"/>
      <c r="F377" s="3"/>
      <c r="G377" s="3"/>
      <c r="H377" s="60"/>
      <c r="I377" s="56"/>
      <c r="J377" s="3"/>
    </row>
    <row r="378" spans="1:244" ht="17.45" customHeight="1" x14ac:dyDescent="0.25">
      <c r="A378" s="302" t="s">
        <v>481</v>
      </c>
      <c r="B378" s="297"/>
      <c r="C378" s="3"/>
      <c r="D378" s="3"/>
      <c r="E378" s="3"/>
      <c r="F378" s="3"/>
      <c r="G378" s="3"/>
      <c r="H378" s="4"/>
      <c r="I378" s="3"/>
      <c r="J378" s="3"/>
    </row>
    <row r="379" spans="1:244" ht="14.1" customHeight="1" thickBot="1" x14ac:dyDescent="0.25">
      <c r="A379" s="5"/>
      <c r="B379" s="6"/>
      <c r="C379" s="6"/>
      <c r="D379" s="6"/>
      <c r="E379" s="5"/>
      <c r="F379" s="5"/>
      <c r="G379" s="5"/>
      <c r="H379" s="7"/>
      <c r="I379" s="5"/>
      <c r="J379" s="5"/>
    </row>
    <row r="380" spans="1:244" ht="63.75" customHeight="1" x14ac:dyDescent="0.2">
      <c r="A380" s="11" t="s">
        <v>0</v>
      </c>
      <c r="B380" s="12" t="s">
        <v>1</v>
      </c>
      <c r="C380" s="12" t="s">
        <v>2</v>
      </c>
      <c r="D380" s="12" t="s">
        <v>3</v>
      </c>
      <c r="E380" s="13" t="s">
        <v>4</v>
      </c>
      <c r="F380" s="13" t="s">
        <v>5</v>
      </c>
      <c r="G380" s="13" t="s">
        <v>6</v>
      </c>
      <c r="H380" s="13" t="s">
        <v>7</v>
      </c>
      <c r="I380" s="13" t="s">
        <v>8</v>
      </c>
      <c r="J380" s="14" t="s">
        <v>9</v>
      </c>
    </row>
    <row r="381" spans="1:244" ht="15.95" customHeight="1" x14ac:dyDescent="0.25">
      <c r="A381" s="15">
        <v>1</v>
      </c>
      <c r="B381" s="38" t="s">
        <v>288</v>
      </c>
      <c r="C381" s="36" t="s">
        <v>122</v>
      </c>
      <c r="D381" s="37">
        <v>4</v>
      </c>
      <c r="E381" s="19"/>
      <c r="F381" s="19"/>
      <c r="G381" s="20"/>
      <c r="H381" s="21"/>
      <c r="I381" s="20"/>
      <c r="J381" s="20"/>
    </row>
    <row r="382" spans="1:244" ht="15.95" customHeight="1" x14ac:dyDescent="0.25">
      <c r="A382" s="15">
        <v>2</v>
      </c>
      <c r="B382" s="38" t="s">
        <v>289</v>
      </c>
      <c r="C382" s="36" t="s">
        <v>122</v>
      </c>
      <c r="D382" s="37">
        <v>5</v>
      </c>
      <c r="E382" s="19"/>
      <c r="F382" s="19"/>
      <c r="G382" s="20"/>
      <c r="H382" s="21"/>
      <c r="I382" s="20"/>
      <c r="J382" s="20"/>
    </row>
    <row r="383" spans="1:244" ht="15.95" customHeight="1" x14ac:dyDescent="0.25">
      <c r="A383" s="15">
        <v>3</v>
      </c>
      <c r="B383" s="38" t="s">
        <v>290</v>
      </c>
      <c r="C383" s="36" t="s">
        <v>122</v>
      </c>
      <c r="D383" s="37">
        <v>8</v>
      </c>
      <c r="E383" s="19"/>
      <c r="F383" s="19"/>
      <c r="G383" s="20"/>
      <c r="H383" s="21"/>
      <c r="I383" s="20"/>
      <c r="J383" s="20"/>
    </row>
    <row r="384" spans="1:244" ht="15.95" customHeight="1" x14ac:dyDescent="0.25">
      <c r="A384" s="15">
        <v>4</v>
      </c>
      <c r="B384" s="38" t="s">
        <v>291</v>
      </c>
      <c r="C384" s="36" t="s">
        <v>122</v>
      </c>
      <c r="D384" s="37">
        <v>110</v>
      </c>
      <c r="E384" s="19"/>
      <c r="F384" s="19"/>
      <c r="G384" s="20"/>
      <c r="H384" s="21"/>
      <c r="I384" s="20"/>
      <c r="J384" s="20"/>
    </row>
    <row r="385" spans="1:10" ht="15.95" customHeight="1" x14ac:dyDescent="0.25">
      <c r="A385" s="15">
        <v>5</v>
      </c>
      <c r="B385" s="38" t="s">
        <v>292</v>
      </c>
      <c r="C385" s="36" t="s">
        <v>122</v>
      </c>
      <c r="D385" s="37">
        <v>90</v>
      </c>
      <c r="E385" s="19"/>
      <c r="F385" s="19"/>
      <c r="G385" s="20"/>
      <c r="H385" s="21"/>
      <c r="I385" s="20"/>
      <c r="J385" s="20"/>
    </row>
    <row r="386" spans="1:10" ht="15.95" customHeight="1" x14ac:dyDescent="0.25">
      <c r="A386" s="15">
        <v>6</v>
      </c>
      <c r="B386" s="38" t="s">
        <v>293</v>
      </c>
      <c r="C386" s="36" t="s">
        <v>122</v>
      </c>
      <c r="D386" s="37">
        <v>300</v>
      </c>
      <c r="E386" s="19"/>
      <c r="F386" s="19"/>
      <c r="G386" s="20"/>
      <c r="H386" s="21"/>
      <c r="I386" s="20"/>
      <c r="J386" s="20"/>
    </row>
    <row r="387" spans="1:10" ht="15.95" customHeight="1" x14ac:dyDescent="0.25">
      <c r="A387" s="15">
        <v>7</v>
      </c>
      <c r="B387" s="38" t="s">
        <v>294</v>
      </c>
      <c r="C387" s="36" t="s">
        <v>122</v>
      </c>
      <c r="D387" s="37">
        <v>270</v>
      </c>
      <c r="E387" s="19"/>
      <c r="F387" s="19"/>
      <c r="G387" s="20"/>
      <c r="H387" s="21"/>
      <c r="I387" s="20"/>
      <c r="J387" s="20"/>
    </row>
    <row r="388" spans="1:10" ht="15.95" customHeight="1" x14ac:dyDescent="0.25">
      <c r="A388" s="15">
        <v>8</v>
      </c>
      <c r="B388" s="38" t="s">
        <v>295</v>
      </c>
      <c r="C388" s="36" t="s">
        <v>122</v>
      </c>
      <c r="D388" s="37">
        <v>550</v>
      </c>
      <c r="E388" s="19"/>
      <c r="F388" s="19"/>
      <c r="G388" s="20"/>
      <c r="H388" s="21"/>
      <c r="I388" s="20"/>
      <c r="J388" s="20"/>
    </row>
    <row r="389" spans="1:10" ht="15.95" customHeight="1" x14ac:dyDescent="0.25">
      <c r="A389" s="15">
        <v>9</v>
      </c>
      <c r="B389" s="38" t="s">
        <v>296</v>
      </c>
      <c r="C389" s="36" t="s">
        <v>122</v>
      </c>
      <c r="D389" s="37">
        <v>150</v>
      </c>
      <c r="E389" s="19"/>
      <c r="F389" s="19"/>
      <c r="G389" s="20"/>
      <c r="H389" s="21"/>
      <c r="I389" s="20"/>
      <c r="J389" s="20"/>
    </row>
    <row r="390" spans="1:10" ht="15.95" customHeight="1" x14ac:dyDescent="0.25">
      <c r="A390" s="15">
        <v>10</v>
      </c>
      <c r="B390" s="38" t="s">
        <v>297</v>
      </c>
      <c r="C390" s="36" t="s">
        <v>122</v>
      </c>
      <c r="D390" s="37">
        <v>2</v>
      </c>
      <c r="E390" s="19"/>
      <c r="F390" s="19"/>
      <c r="G390" s="20"/>
      <c r="H390" s="21"/>
      <c r="I390" s="20"/>
      <c r="J390" s="20"/>
    </row>
    <row r="391" spans="1:10" ht="15.95" customHeight="1" x14ac:dyDescent="0.25">
      <c r="A391" s="15">
        <v>11</v>
      </c>
      <c r="B391" s="38" t="s">
        <v>298</v>
      </c>
      <c r="C391" s="36" t="s">
        <v>122</v>
      </c>
      <c r="D391" s="37">
        <v>170</v>
      </c>
      <c r="E391" s="19"/>
      <c r="F391" s="19"/>
      <c r="G391" s="20"/>
      <c r="H391" s="21"/>
      <c r="I391" s="20"/>
      <c r="J391" s="20"/>
    </row>
    <row r="392" spans="1:10" ht="15.95" customHeight="1" x14ac:dyDescent="0.25">
      <c r="A392" s="15">
        <v>12</v>
      </c>
      <c r="B392" s="38" t="s">
        <v>299</v>
      </c>
      <c r="C392" s="36" t="s">
        <v>122</v>
      </c>
      <c r="D392" s="37">
        <v>38</v>
      </c>
      <c r="E392" s="19"/>
      <c r="F392" s="19"/>
      <c r="G392" s="20"/>
      <c r="H392" s="21"/>
      <c r="I392" s="20"/>
      <c r="J392" s="20"/>
    </row>
    <row r="393" spans="1:10" ht="15.95" customHeight="1" x14ac:dyDescent="0.25">
      <c r="A393" s="15">
        <v>13</v>
      </c>
      <c r="B393" s="38" t="s">
        <v>300</v>
      </c>
      <c r="C393" s="36" t="s">
        <v>122</v>
      </c>
      <c r="D393" s="37">
        <v>50</v>
      </c>
      <c r="E393" s="19"/>
      <c r="F393" s="19"/>
      <c r="G393" s="20"/>
      <c r="H393" s="21"/>
      <c r="I393" s="20"/>
      <c r="J393" s="20"/>
    </row>
    <row r="394" spans="1:10" ht="15.95" customHeight="1" x14ac:dyDescent="0.25">
      <c r="A394" s="15">
        <v>14</v>
      </c>
      <c r="B394" s="38" t="s">
        <v>301</v>
      </c>
      <c r="C394" s="36" t="s">
        <v>122</v>
      </c>
      <c r="D394" s="37">
        <v>50</v>
      </c>
      <c r="E394" s="19"/>
      <c r="F394" s="19"/>
      <c r="G394" s="20"/>
      <c r="H394" s="21"/>
      <c r="I394" s="20"/>
      <c r="J394" s="20"/>
    </row>
    <row r="395" spans="1:10" ht="15.95" customHeight="1" x14ac:dyDescent="0.25">
      <c r="A395" s="15">
        <v>15</v>
      </c>
      <c r="B395" s="38" t="s">
        <v>302</v>
      </c>
      <c r="C395" s="36" t="s">
        <v>122</v>
      </c>
      <c r="D395" s="37">
        <v>3</v>
      </c>
      <c r="E395" s="19"/>
      <c r="F395" s="19"/>
      <c r="G395" s="20"/>
      <c r="H395" s="21"/>
      <c r="I395" s="20"/>
      <c r="J395" s="20"/>
    </row>
    <row r="396" spans="1:10" ht="15.95" customHeight="1" x14ac:dyDescent="0.25">
      <c r="A396" s="15">
        <v>16</v>
      </c>
      <c r="B396" s="38" t="s">
        <v>303</v>
      </c>
      <c r="C396" s="36" t="s">
        <v>122</v>
      </c>
      <c r="D396" s="37">
        <v>4</v>
      </c>
      <c r="E396" s="19"/>
      <c r="F396" s="19"/>
      <c r="G396" s="20"/>
      <c r="H396" s="21"/>
      <c r="I396" s="20"/>
      <c r="J396" s="20"/>
    </row>
    <row r="397" spans="1:10" ht="15.95" customHeight="1" x14ac:dyDescent="0.25">
      <c r="A397" s="15">
        <v>17</v>
      </c>
      <c r="B397" s="38" t="s">
        <v>304</v>
      </c>
      <c r="C397" s="36" t="s">
        <v>122</v>
      </c>
      <c r="D397" s="37">
        <v>23</v>
      </c>
      <c r="E397" s="19"/>
      <c r="F397" s="19"/>
      <c r="G397" s="20"/>
      <c r="H397" s="21"/>
      <c r="I397" s="20"/>
      <c r="J397" s="20"/>
    </row>
    <row r="398" spans="1:10" ht="13.7" customHeight="1" x14ac:dyDescent="0.2">
      <c r="A398" s="22"/>
      <c r="B398" s="23" t="s">
        <v>11</v>
      </c>
      <c r="C398" s="24"/>
      <c r="D398" s="25"/>
      <c r="E398" s="25"/>
      <c r="F398" s="25"/>
      <c r="G398" s="22"/>
      <c r="H398" s="21">
        <f>SUM(H381:H397)</f>
        <v>0</v>
      </c>
      <c r="I398" s="21">
        <f>SUM(I381:I397)</f>
        <v>0</v>
      </c>
      <c r="J398" s="24"/>
    </row>
    <row r="399" spans="1:10" ht="13.7" customHeight="1" x14ac:dyDescent="0.2">
      <c r="A399" s="3"/>
      <c r="B399" s="26"/>
      <c r="C399" s="3"/>
      <c r="D399" s="3"/>
      <c r="E399" s="3"/>
      <c r="F399" s="3"/>
      <c r="G399" s="3"/>
      <c r="H399" s="27"/>
      <c r="I399" s="25"/>
      <c r="J399" s="3"/>
    </row>
    <row r="400" spans="1:10" ht="13.7" customHeight="1" x14ac:dyDescent="0.2">
      <c r="A400" s="3"/>
      <c r="B400" s="30"/>
      <c r="C400" s="3"/>
      <c r="D400" s="3"/>
      <c r="E400" s="3"/>
      <c r="F400" s="3"/>
      <c r="G400" s="3"/>
      <c r="H400" s="4"/>
      <c r="I400" s="3"/>
      <c r="J400" s="3"/>
    </row>
    <row r="401" spans="1:10" ht="18" customHeight="1" thickBot="1" x14ac:dyDescent="0.3">
      <c r="A401" s="300" t="s">
        <v>482</v>
      </c>
      <c r="B401" s="303"/>
      <c r="C401" s="6"/>
      <c r="D401" s="6"/>
      <c r="E401" s="5"/>
      <c r="F401" s="5"/>
      <c r="G401" s="5"/>
      <c r="H401" s="7"/>
      <c r="I401" s="5"/>
      <c r="J401" s="5"/>
    </row>
    <row r="402" spans="1:10" ht="63.75" customHeight="1" x14ac:dyDescent="0.2">
      <c r="A402" s="11" t="s">
        <v>0</v>
      </c>
      <c r="B402" s="12" t="s">
        <v>1</v>
      </c>
      <c r="C402" s="12" t="s">
        <v>2</v>
      </c>
      <c r="D402" s="12" t="s">
        <v>3</v>
      </c>
      <c r="E402" s="13" t="s">
        <v>4</v>
      </c>
      <c r="F402" s="13" t="s">
        <v>5</v>
      </c>
      <c r="G402" s="13" t="s">
        <v>6</v>
      </c>
      <c r="H402" s="13" t="s">
        <v>7</v>
      </c>
      <c r="I402" s="13" t="s">
        <v>8</v>
      </c>
      <c r="J402" s="14" t="s">
        <v>9</v>
      </c>
    </row>
    <row r="403" spans="1:10" ht="13.7" customHeight="1" x14ac:dyDescent="0.2">
      <c r="A403" s="15">
        <v>1</v>
      </c>
      <c r="B403" s="16" t="s">
        <v>305</v>
      </c>
      <c r="C403" s="17" t="s">
        <v>49</v>
      </c>
      <c r="D403" s="18">
        <v>120</v>
      </c>
      <c r="E403" s="19"/>
      <c r="F403" s="19"/>
      <c r="G403" s="20"/>
      <c r="H403" s="21"/>
      <c r="I403" s="20"/>
      <c r="J403" s="20"/>
    </row>
    <row r="404" spans="1:10" ht="13.7" customHeight="1" x14ac:dyDescent="0.2">
      <c r="A404" s="15">
        <v>2</v>
      </c>
      <c r="B404" s="16" t="s">
        <v>306</v>
      </c>
      <c r="C404" s="17" t="s">
        <v>49</v>
      </c>
      <c r="D404" s="18">
        <v>60</v>
      </c>
      <c r="E404" s="19"/>
      <c r="F404" s="19"/>
      <c r="G404" s="20"/>
      <c r="H404" s="21"/>
      <c r="I404" s="20"/>
      <c r="J404" s="20"/>
    </row>
    <row r="405" spans="1:10" ht="13.7" customHeight="1" x14ac:dyDescent="0.2">
      <c r="A405" s="22"/>
      <c r="B405" s="23" t="s">
        <v>11</v>
      </c>
      <c r="C405" s="24"/>
      <c r="D405" s="25"/>
      <c r="E405" s="25"/>
      <c r="F405" s="25"/>
      <c r="G405" s="22"/>
      <c r="H405" s="21">
        <f>SUM(H403:H404)</f>
        <v>0</v>
      </c>
      <c r="I405" s="21">
        <f>SUM(I403:I404)</f>
        <v>0</v>
      </c>
      <c r="J405" s="24"/>
    </row>
    <row r="406" spans="1:10" ht="13.7" customHeight="1" x14ac:dyDescent="0.2">
      <c r="A406" s="3"/>
      <c r="B406" s="26"/>
      <c r="C406" s="3"/>
      <c r="D406" s="3"/>
      <c r="E406" s="3"/>
      <c r="F406" s="3"/>
      <c r="G406" s="3"/>
      <c r="H406" s="27"/>
      <c r="I406" s="25"/>
      <c r="J406" s="3"/>
    </row>
    <row r="407" spans="1:10" ht="18" customHeight="1" thickBot="1" x14ac:dyDescent="0.3">
      <c r="A407" s="300" t="s">
        <v>483</v>
      </c>
      <c r="B407" s="303"/>
      <c r="C407" s="6"/>
      <c r="D407" s="6"/>
      <c r="E407" s="5"/>
      <c r="F407" s="5"/>
      <c r="G407" s="5"/>
      <c r="H407" s="7"/>
      <c r="I407" s="5"/>
      <c r="J407" s="5"/>
    </row>
    <row r="408" spans="1:10" ht="63.75" customHeight="1" x14ac:dyDescent="0.2">
      <c r="A408" s="11" t="s">
        <v>0</v>
      </c>
      <c r="B408" s="12" t="s">
        <v>1</v>
      </c>
      <c r="C408" s="12" t="s">
        <v>2</v>
      </c>
      <c r="D408" s="12" t="s">
        <v>3</v>
      </c>
      <c r="E408" s="13" t="s">
        <v>4</v>
      </c>
      <c r="F408" s="13" t="s">
        <v>5</v>
      </c>
      <c r="G408" s="13" t="s">
        <v>6</v>
      </c>
      <c r="H408" s="13" t="s">
        <v>7</v>
      </c>
      <c r="I408" s="13" t="s">
        <v>8</v>
      </c>
      <c r="J408" s="14" t="s">
        <v>9</v>
      </c>
    </row>
    <row r="409" spans="1:10" ht="13.7" customHeight="1" x14ac:dyDescent="0.2">
      <c r="A409" s="15">
        <v>1</v>
      </c>
      <c r="B409" s="16" t="s">
        <v>309</v>
      </c>
      <c r="C409" s="17" t="s">
        <v>51</v>
      </c>
      <c r="D409" s="18">
        <v>10</v>
      </c>
      <c r="E409" s="19"/>
      <c r="F409" s="19"/>
      <c r="G409" s="20"/>
      <c r="H409" s="21"/>
      <c r="I409" s="20"/>
      <c r="J409" s="20"/>
    </row>
    <row r="410" spans="1:10" ht="13.7" customHeight="1" x14ac:dyDescent="0.2">
      <c r="A410" s="15">
        <v>2</v>
      </c>
      <c r="B410" s="16" t="s">
        <v>311</v>
      </c>
      <c r="C410" s="17" t="s">
        <v>51</v>
      </c>
      <c r="D410" s="18">
        <v>100</v>
      </c>
      <c r="E410" s="19"/>
      <c r="F410" s="19"/>
      <c r="G410" s="20"/>
      <c r="H410" s="21"/>
      <c r="I410" s="20"/>
      <c r="J410" s="20"/>
    </row>
    <row r="411" spans="1:10" ht="13.7" customHeight="1" x14ac:dyDescent="0.2">
      <c r="A411" s="15">
        <v>3</v>
      </c>
      <c r="B411" s="16" t="s">
        <v>312</v>
      </c>
      <c r="C411" s="17" t="s">
        <v>51</v>
      </c>
      <c r="D411" s="18">
        <v>3</v>
      </c>
      <c r="E411" s="19"/>
      <c r="F411" s="19"/>
      <c r="G411" s="20"/>
      <c r="H411" s="21"/>
      <c r="I411" s="20"/>
      <c r="J411" s="20"/>
    </row>
    <row r="412" spans="1:10" ht="13.7" customHeight="1" x14ac:dyDescent="0.2">
      <c r="A412" s="22"/>
      <c r="B412" s="23" t="s">
        <v>11</v>
      </c>
      <c r="C412" s="24"/>
      <c r="D412" s="25"/>
      <c r="E412" s="25"/>
      <c r="F412" s="25"/>
      <c r="G412" s="22"/>
      <c r="H412" s="21">
        <f>SUM(H409:H411)</f>
        <v>0</v>
      </c>
      <c r="I412" s="21">
        <f>SUM(I409:I411)</f>
        <v>0</v>
      </c>
      <c r="J412" s="24"/>
    </row>
    <row r="413" spans="1:10" ht="13.7" customHeight="1" x14ac:dyDescent="0.2">
      <c r="A413" s="3"/>
      <c r="B413" s="26"/>
      <c r="C413" s="3"/>
      <c r="D413" s="3"/>
      <c r="E413" s="3"/>
      <c r="F413" s="3"/>
      <c r="G413" s="3"/>
      <c r="H413" s="27"/>
      <c r="I413" s="25"/>
      <c r="J413" s="3"/>
    </row>
    <row r="414" spans="1:10" ht="13.7" customHeight="1" x14ac:dyDescent="0.2">
      <c r="A414" s="3"/>
      <c r="B414" s="59"/>
      <c r="C414" s="3"/>
      <c r="D414" s="3"/>
      <c r="E414" s="3"/>
      <c r="F414" s="3"/>
      <c r="G414" s="3"/>
      <c r="H414" s="60"/>
      <c r="I414" s="56"/>
      <c r="J414" s="3"/>
    </row>
    <row r="415" spans="1:10" ht="18" customHeight="1" thickBot="1" x14ac:dyDescent="0.3">
      <c r="A415" s="300" t="s">
        <v>484</v>
      </c>
      <c r="B415" s="303"/>
      <c r="C415" s="6"/>
      <c r="D415" s="6"/>
      <c r="E415" s="5"/>
      <c r="F415" s="5"/>
      <c r="G415" s="5"/>
      <c r="H415" s="7"/>
      <c r="I415" s="5"/>
      <c r="J415" s="5"/>
    </row>
    <row r="416" spans="1:10" ht="63.75" customHeight="1" x14ac:dyDescent="0.2">
      <c r="A416" s="11" t="s">
        <v>0</v>
      </c>
      <c r="B416" s="12" t="s">
        <v>1</v>
      </c>
      <c r="C416" s="12" t="s">
        <v>2</v>
      </c>
      <c r="D416" s="12" t="s">
        <v>3</v>
      </c>
      <c r="E416" s="13" t="s">
        <v>4</v>
      </c>
      <c r="F416" s="13" t="s">
        <v>5</v>
      </c>
      <c r="G416" s="13" t="s">
        <v>6</v>
      </c>
      <c r="H416" s="13" t="s">
        <v>7</v>
      </c>
      <c r="I416" s="13" t="s">
        <v>8</v>
      </c>
      <c r="J416" s="14" t="s">
        <v>9</v>
      </c>
    </row>
    <row r="417" spans="1:244" s="82" customFormat="1" ht="13.7" customHeight="1" x14ac:dyDescent="0.2">
      <c r="A417" s="89">
        <v>1</v>
      </c>
      <c r="B417" s="90" t="s">
        <v>307</v>
      </c>
      <c r="C417" s="91" t="s">
        <v>308</v>
      </c>
      <c r="D417" s="92">
        <v>2900</v>
      </c>
      <c r="E417" s="93"/>
      <c r="F417" s="93"/>
      <c r="G417" s="94"/>
      <c r="H417" s="95"/>
      <c r="I417" s="94"/>
      <c r="J417" s="94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  <c r="AN417" s="81"/>
      <c r="AO417" s="81"/>
      <c r="AP417" s="81"/>
      <c r="AQ417" s="81"/>
      <c r="AR417" s="81"/>
      <c r="AS417" s="81"/>
      <c r="AT417" s="81"/>
      <c r="AU417" s="81"/>
      <c r="AV417" s="81"/>
      <c r="AW417" s="81"/>
      <c r="AX417" s="81"/>
      <c r="AY417" s="81"/>
      <c r="AZ417" s="81"/>
      <c r="BA417" s="81"/>
      <c r="BB417" s="81"/>
      <c r="BC417" s="81"/>
      <c r="BD417" s="81"/>
      <c r="BE417" s="81"/>
      <c r="BF417" s="81"/>
      <c r="BG417" s="81"/>
      <c r="BH417" s="81"/>
      <c r="BI417" s="81"/>
      <c r="BJ417" s="81"/>
      <c r="BK417" s="81"/>
      <c r="BL417" s="81"/>
      <c r="BM417" s="81"/>
      <c r="BN417" s="81"/>
      <c r="BO417" s="81"/>
      <c r="BP417" s="81"/>
      <c r="BQ417" s="81"/>
      <c r="BR417" s="81"/>
      <c r="BS417" s="81"/>
      <c r="BT417" s="81"/>
      <c r="BU417" s="81"/>
      <c r="BV417" s="81"/>
      <c r="BW417" s="81"/>
      <c r="BX417" s="81"/>
      <c r="BY417" s="81"/>
      <c r="BZ417" s="81"/>
      <c r="CA417" s="81"/>
      <c r="CB417" s="81"/>
      <c r="CC417" s="81"/>
      <c r="CD417" s="81"/>
      <c r="CE417" s="81"/>
      <c r="CF417" s="81"/>
      <c r="CG417" s="81"/>
      <c r="CH417" s="81"/>
      <c r="CI417" s="81"/>
      <c r="CJ417" s="81"/>
      <c r="CK417" s="81"/>
      <c r="CL417" s="81"/>
      <c r="CM417" s="81"/>
      <c r="CN417" s="81"/>
      <c r="CO417" s="81"/>
      <c r="CP417" s="81"/>
      <c r="CQ417" s="81"/>
      <c r="CR417" s="81"/>
      <c r="CS417" s="81"/>
      <c r="CT417" s="81"/>
      <c r="CU417" s="81"/>
      <c r="CV417" s="81"/>
      <c r="CW417" s="81"/>
      <c r="CX417" s="81"/>
      <c r="CY417" s="81"/>
      <c r="CZ417" s="81"/>
      <c r="DA417" s="81"/>
      <c r="DB417" s="81"/>
      <c r="DC417" s="81"/>
      <c r="DD417" s="81"/>
      <c r="DE417" s="81"/>
      <c r="DF417" s="81"/>
      <c r="DG417" s="81"/>
      <c r="DH417" s="81"/>
      <c r="DI417" s="81"/>
      <c r="DJ417" s="81"/>
      <c r="DK417" s="81"/>
      <c r="DL417" s="81"/>
      <c r="DM417" s="81"/>
      <c r="DN417" s="81"/>
      <c r="DO417" s="81"/>
      <c r="DP417" s="81"/>
      <c r="DQ417" s="81"/>
      <c r="DR417" s="81"/>
      <c r="DS417" s="81"/>
      <c r="DT417" s="81"/>
      <c r="DU417" s="81"/>
      <c r="DV417" s="81"/>
      <c r="DW417" s="81"/>
      <c r="DX417" s="81"/>
      <c r="DY417" s="81"/>
      <c r="DZ417" s="81"/>
      <c r="EA417" s="81"/>
      <c r="EB417" s="81"/>
      <c r="EC417" s="81"/>
      <c r="ED417" s="81"/>
      <c r="EE417" s="81"/>
      <c r="EF417" s="81"/>
      <c r="EG417" s="81"/>
      <c r="EH417" s="81"/>
      <c r="EI417" s="81"/>
      <c r="EJ417" s="81"/>
      <c r="EK417" s="81"/>
      <c r="EL417" s="81"/>
      <c r="EM417" s="81"/>
      <c r="EN417" s="81"/>
      <c r="EO417" s="81"/>
      <c r="EP417" s="81"/>
      <c r="EQ417" s="81"/>
      <c r="ER417" s="81"/>
      <c r="ES417" s="81"/>
      <c r="ET417" s="81"/>
      <c r="EU417" s="81"/>
      <c r="EV417" s="81"/>
      <c r="EW417" s="81"/>
      <c r="EX417" s="81"/>
      <c r="EY417" s="81"/>
      <c r="EZ417" s="81"/>
      <c r="FA417" s="81"/>
      <c r="FB417" s="81"/>
      <c r="FC417" s="81"/>
      <c r="FD417" s="81"/>
      <c r="FE417" s="81"/>
      <c r="FF417" s="81"/>
      <c r="FG417" s="81"/>
      <c r="FH417" s="81"/>
      <c r="FI417" s="81"/>
      <c r="FJ417" s="81"/>
      <c r="FK417" s="81"/>
      <c r="FL417" s="81"/>
      <c r="FM417" s="81"/>
      <c r="FN417" s="81"/>
      <c r="FO417" s="81"/>
      <c r="FP417" s="81"/>
      <c r="FQ417" s="81"/>
      <c r="FR417" s="81"/>
      <c r="FS417" s="81"/>
      <c r="FT417" s="81"/>
      <c r="FU417" s="81"/>
      <c r="FV417" s="81"/>
      <c r="FW417" s="81"/>
      <c r="FX417" s="81"/>
      <c r="FY417" s="81"/>
      <c r="FZ417" s="81"/>
      <c r="GA417" s="81"/>
      <c r="GB417" s="81"/>
      <c r="GC417" s="81"/>
      <c r="GD417" s="81"/>
      <c r="GE417" s="81"/>
      <c r="GF417" s="81"/>
      <c r="GG417" s="81"/>
      <c r="GH417" s="81"/>
      <c r="GI417" s="81"/>
      <c r="GJ417" s="81"/>
      <c r="GK417" s="81"/>
      <c r="GL417" s="81"/>
      <c r="GM417" s="81"/>
      <c r="GN417" s="81"/>
      <c r="GO417" s="81"/>
      <c r="GP417" s="81"/>
      <c r="GQ417" s="81"/>
      <c r="GR417" s="81"/>
      <c r="GS417" s="81"/>
      <c r="GT417" s="81"/>
      <c r="GU417" s="81"/>
      <c r="GV417" s="81"/>
      <c r="GW417" s="81"/>
      <c r="GX417" s="81"/>
      <c r="GY417" s="81"/>
      <c r="GZ417" s="81"/>
      <c r="HA417" s="81"/>
      <c r="HB417" s="81"/>
      <c r="HC417" s="81"/>
      <c r="HD417" s="81"/>
      <c r="HE417" s="81"/>
      <c r="HF417" s="81"/>
      <c r="HG417" s="81"/>
      <c r="HH417" s="81"/>
      <c r="HI417" s="81"/>
      <c r="HJ417" s="81"/>
      <c r="HK417" s="81"/>
      <c r="HL417" s="81"/>
      <c r="HM417" s="81"/>
      <c r="HN417" s="81"/>
      <c r="HO417" s="81"/>
      <c r="HP417" s="81"/>
      <c r="HQ417" s="81"/>
      <c r="HR417" s="81"/>
      <c r="HS417" s="81"/>
      <c r="HT417" s="81"/>
      <c r="HU417" s="81"/>
      <c r="HV417" s="81"/>
      <c r="HW417" s="81"/>
      <c r="HX417" s="81"/>
      <c r="HY417" s="81"/>
      <c r="HZ417" s="81"/>
      <c r="IA417" s="81"/>
      <c r="IB417" s="81"/>
      <c r="IC417" s="81"/>
      <c r="ID417" s="81"/>
      <c r="IE417" s="81"/>
      <c r="IF417" s="81"/>
      <c r="IG417" s="81"/>
      <c r="IH417" s="81"/>
      <c r="II417" s="81"/>
      <c r="IJ417" s="81"/>
    </row>
    <row r="418" spans="1:244" ht="13.7" customHeight="1" x14ac:dyDescent="0.2">
      <c r="A418" s="22"/>
      <c r="B418" s="23" t="s">
        <v>11</v>
      </c>
      <c r="C418" s="24"/>
      <c r="D418" s="25"/>
      <c r="E418" s="25"/>
      <c r="F418" s="25"/>
      <c r="G418" s="22"/>
      <c r="H418" s="21">
        <f>SUM(H417)</f>
        <v>0</v>
      </c>
      <c r="I418" s="21">
        <f>SUM(I417)</f>
        <v>0</v>
      </c>
      <c r="J418" s="24"/>
    </row>
    <row r="419" spans="1:244" ht="13.7" customHeight="1" x14ac:dyDescent="0.2">
      <c r="A419" s="3"/>
      <c r="B419" s="59"/>
      <c r="C419" s="3"/>
      <c r="D419" s="3"/>
      <c r="E419" s="3"/>
      <c r="F419" s="3"/>
      <c r="G419" s="3"/>
      <c r="H419" s="60"/>
      <c r="I419" s="56"/>
      <c r="J419" s="3"/>
    </row>
    <row r="420" spans="1:244" ht="18" customHeight="1" thickBot="1" x14ac:dyDescent="0.3">
      <c r="A420" s="300" t="s">
        <v>485</v>
      </c>
      <c r="B420" s="303"/>
      <c r="C420" s="6"/>
      <c r="D420" s="6"/>
      <c r="E420" s="5"/>
      <c r="F420" s="5"/>
      <c r="G420" s="5"/>
      <c r="H420" s="7"/>
      <c r="I420" s="5"/>
      <c r="J420" s="5"/>
    </row>
    <row r="421" spans="1:244" ht="63.75" customHeight="1" x14ac:dyDescent="0.2">
      <c r="A421" s="11" t="s">
        <v>0</v>
      </c>
      <c r="B421" s="12" t="s">
        <v>1</v>
      </c>
      <c r="C421" s="12" t="s">
        <v>2</v>
      </c>
      <c r="D421" s="12" t="s">
        <v>3</v>
      </c>
      <c r="E421" s="13" t="s">
        <v>4</v>
      </c>
      <c r="F421" s="13" t="s">
        <v>5</v>
      </c>
      <c r="G421" s="13" t="s">
        <v>6</v>
      </c>
      <c r="H421" s="13" t="s">
        <v>7</v>
      </c>
      <c r="I421" s="13" t="s">
        <v>8</v>
      </c>
      <c r="J421" s="14" t="s">
        <v>9</v>
      </c>
    </row>
    <row r="422" spans="1:244" s="82" customFormat="1" ht="13.7" customHeight="1" x14ac:dyDescent="0.2">
      <c r="A422" s="89">
        <v>1</v>
      </c>
      <c r="B422" s="90" t="s">
        <v>310</v>
      </c>
      <c r="C422" s="91" t="s">
        <v>308</v>
      </c>
      <c r="D422" s="92">
        <v>450</v>
      </c>
      <c r="E422" s="93"/>
      <c r="F422" s="93"/>
      <c r="G422" s="94"/>
      <c r="H422" s="95"/>
      <c r="I422" s="94"/>
      <c r="J422" s="94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  <c r="AN422" s="81"/>
      <c r="AO422" s="81"/>
      <c r="AP422" s="81"/>
      <c r="AQ422" s="81"/>
      <c r="AR422" s="81"/>
      <c r="AS422" s="81"/>
      <c r="AT422" s="81"/>
      <c r="AU422" s="81"/>
      <c r="AV422" s="81"/>
      <c r="AW422" s="81"/>
      <c r="AX422" s="81"/>
      <c r="AY422" s="81"/>
      <c r="AZ422" s="81"/>
      <c r="BA422" s="81"/>
      <c r="BB422" s="81"/>
      <c r="BC422" s="81"/>
      <c r="BD422" s="81"/>
      <c r="BE422" s="81"/>
      <c r="BF422" s="81"/>
      <c r="BG422" s="81"/>
      <c r="BH422" s="81"/>
      <c r="BI422" s="81"/>
      <c r="BJ422" s="81"/>
      <c r="BK422" s="81"/>
      <c r="BL422" s="81"/>
      <c r="BM422" s="81"/>
      <c r="BN422" s="81"/>
      <c r="BO422" s="81"/>
      <c r="BP422" s="81"/>
      <c r="BQ422" s="81"/>
      <c r="BR422" s="81"/>
      <c r="BS422" s="81"/>
      <c r="BT422" s="81"/>
      <c r="BU422" s="81"/>
      <c r="BV422" s="81"/>
      <c r="BW422" s="81"/>
      <c r="BX422" s="81"/>
      <c r="BY422" s="81"/>
      <c r="BZ422" s="81"/>
      <c r="CA422" s="81"/>
      <c r="CB422" s="81"/>
      <c r="CC422" s="81"/>
      <c r="CD422" s="81"/>
      <c r="CE422" s="81"/>
      <c r="CF422" s="81"/>
      <c r="CG422" s="81"/>
      <c r="CH422" s="81"/>
      <c r="CI422" s="81"/>
      <c r="CJ422" s="81"/>
      <c r="CK422" s="81"/>
      <c r="CL422" s="81"/>
      <c r="CM422" s="81"/>
      <c r="CN422" s="81"/>
      <c r="CO422" s="81"/>
      <c r="CP422" s="81"/>
      <c r="CQ422" s="81"/>
      <c r="CR422" s="81"/>
      <c r="CS422" s="81"/>
      <c r="CT422" s="81"/>
      <c r="CU422" s="81"/>
      <c r="CV422" s="81"/>
      <c r="CW422" s="81"/>
      <c r="CX422" s="81"/>
      <c r="CY422" s="81"/>
      <c r="CZ422" s="81"/>
      <c r="DA422" s="81"/>
      <c r="DB422" s="81"/>
      <c r="DC422" s="81"/>
      <c r="DD422" s="81"/>
      <c r="DE422" s="81"/>
      <c r="DF422" s="81"/>
      <c r="DG422" s="81"/>
      <c r="DH422" s="81"/>
      <c r="DI422" s="81"/>
      <c r="DJ422" s="81"/>
      <c r="DK422" s="81"/>
      <c r="DL422" s="81"/>
      <c r="DM422" s="81"/>
      <c r="DN422" s="81"/>
      <c r="DO422" s="81"/>
      <c r="DP422" s="81"/>
      <c r="DQ422" s="81"/>
      <c r="DR422" s="81"/>
      <c r="DS422" s="81"/>
      <c r="DT422" s="81"/>
      <c r="DU422" s="81"/>
      <c r="DV422" s="81"/>
      <c r="DW422" s="81"/>
      <c r="DX422" s="81"/>
      <c r="DY422" s="81"/>
      <c r="DZ422" s="81"/>
      <c r="EA422" s="81"/>
      <c r="EB422" s="81"/>
      <c r="EC422" s="81"/>
      <c r="ED422" s="81"/>
      <c r="EE422" s="81"/>
      <c r="EF422" s="81"/>
      <c r="EG422" s="81"/>
      <c r="EH422" s="81"/>
      <c r="EI422" s="81"/>
      <c r="EJ422" s="81"/>
      <c r="EK422" s="81"/>
      <c r="EL422" s="81"/>
      <c r="EM422" s="81"/>
      <c r="EN422" s="81"/>
      <c r="EO422" s="81"/>
      <c r="EP422" s="81"/>
      <c r="EQ422" s="81"/>
      <c r="ER422" s="81"/>
      <c r="ES422" s="81"/>
      <c r="ET422" s="81"/>
      <c r="EU422" s="81"/>
      <c r="EV422" s="81"/>
      <c r="EW422" s="81"/>
      <c r="EX422" s="81"/>
      <c r="EY422" s="81"/>
      <c r="EZ422" s="81"/>
      <c r="FA422" s="81"/>
      <c r="FB422" s="81"/>
      <c r="FC422" s="81"/>
      <c r="FD422" s="81"/>
      <c r="FE422" s="81"/>
      <c r="FF422" s="81"/>
      <c r="FG422" s="81"/>
      <c r="FH422" s="81"/>
      <c r="FI422" s="81"/>
      <c r="FJ422" s="81"/>
      <c r="FK422" s="81"/>
      <c r="FL422" s="81"/>
      <c r="FM422" s="81"/>
      <c r="FN422" s="81"/>
      <c r="FO422" s="81"/>
      <c r="FP422" s="81"/>
      <c r="FQ422" s="81"/>
      <c r="FR422" s="81"/>
      <c r="FS422" s="81"/>
      <c r="FT422" s="81"/>
      <c r="FU422" s="81"/>
      <c r="FV422" s="81"/>
      <c r="FW422" s="81"/>
      <c r="FX422" s="81"/>
      <c r="FY422" s="81"/>
      <c r="FZ422" s="81"/>
      <c r="GA422" s="81"/>
      <c r="GB422" s="81"/>
      <c r="GC422" s="81"/>
      <c r="GD422" s="81"/>
      <c r="GE422" s="81"/>
      <c r="GF422" s="81"/>
      <c r="GG422" s="81"/>
      <c r="GH422" s="81"/>
      <c r="GI422" s="81"/>
      <c r="GJ422" s="81"/>
      <c r="GK422" s="81"/>
      <c r="GL422" s="81"/>
      <c r="GM422" s="81"/>
      <c r="GN422" s="81"/>
      <c r="GO422" s="81"/>
      <c r="GP422" s="81"/>
      <c r="GQ422" s="81"/>
      <c r="GR422" s="81"/>
      <c r="GS422" s="81"/>
      <c r="GT422" s="81"/>
      <c r="GU422" s="81"/>
      <c r="GV422" s="81"/>
      <c r="GW422" s="81"/>
      <c r="GX422" s="81"/>
      <c r="GY422" s="81"/>
      <c r="GZ422" s="81"/>
      <c r="HA422" s="81"/>
      <c r="HB422" s="81"/>
      <c r="HC422" s="81"/>
      <c r="HD422" s="81"/>
      <c r="HE422" s="81"/>
      <c r="HF422" s="81"/>
      <c r="HG422" s="81"/>
      <c r="HH422" s="81"/>
      <c r="HI422" s="81"/>
      <c r="HJ422" s="81"/>
      <c r="HK422" s="81"/>
      <c r="HL422" s="81"/>
      <c r="HM422" s="81"/>
      <c r="HN422" s="81"/>
      <c r="HO422" s="81"/>
      <c r="HP422" s="81"/>
      <c r="HQ422" s="81"/>
      <c r="HR422" s="81"/>
      <c r="HS422" s="81"/>
      <c r="HT422" s="81"/>
      <c r="HU422" s="81"/>
      <c r="HV422" s="81"/>
      <c r="HW422" s="81"/>
      <c r="HX422" s="81"/>
      <c r="HY422" s="81"/>
      <c r="HZ422" s="81"/>
      <c r="IA422" s="81"/>
      <c r="IB422" s="81"/>
      <c r="IC422" s="81"/>
      <c r="ID422" s="81"/>
      <c r="IE422" s="81"/>
      <c r="IF422" s="81"/>
      <c r="IG422" s="81"/>
      <c r="IH422" s="81"/>
      <c r="II422" s="81"/>
      <c r="IJ422" s="81"/>
    </row>
    <row r="423" spans="1:244" ht="13.7" customHeight="1" x14ac:dyDescent="0.2">
      <c r="A423" s="22"/>
      <c r="B423" s="23" t="s">
        <v>11</v>
      </c>
      <c r="C423" s="24"/>
      <c r="D423" s="25"/>
      <c r="E423" s="25"/>
      <c r="F423" s="25"/>
      <c r="G423" s="22"/>
      <c r="H423" s="21">
        <f>SUM(H422)</f>
        <v>0</v>
      </c>
      <c r="I423" s="21">
        <f>SUM(I422)</f>
        <v>0</v>
      </c>
      <c r="J423" s="24"/>
    </row>
    <row r="424" spans="1:244" ht="13.7" customHeight="1" x14ac:dyDescent="0.2">
      <c r="A424" s="3"/>
      <c r="B424" s="59"/>
      <c r="C424" s="3"/>
      <c r="D424" s="3"/>
      <c r="E424" s="3"/>
      <c r="F424" s="3"/>
      <c r="G424" s="3"/>
      <c r="H424" s="60"/>
      <c r="I424" s="56"/>
      <c r="J424" s="3"/>
    </row>
    <row r="425" spans="1:244" ht="13.7" customHeight="1" x14ac:dyDescent="0.2">
      <c r="A425" s="3"/>
      <c r="B425" s="30"/>
      <c r="C425" s="3"/>
      <c r="D425" s="3"/>
      <c r="E425" s="3"/>
      <c r="F425" s="3"/>
      <c r="G425" s="3"/>
      <c r="H425" s="4"/>
      <c r="I425" s="3"/>
      <c r="J425" s="3"/>
    </row>
    <row r="426" spans="1:244" ht="18" customHeight="1" thickBot="1" x14ac:dyDescent="0.3">
      <c r="A426" s="300" t="s">
        <v>443</v>
      </c>
      <c r="B426" s="303"/>
      <c r="C426" s="6"/>
      <c r="D426" s="6"/>
      <c r="E426" s="5"/>
      <c r="F426" s="5"/>
      <c r="G426" s="5"/>
      <c r="H426" s="7"/>
      <c r="I426" s="5"/>
      <c r="J426" s="5"/>
    </row>
    <row r="427" spans="1:244" ht="63.75" customHeight="1" x14ac:dyDescent="0.2">
      <c r="A427" s="11" t="s">
        <v>0</v>
      </c>
      <c r="B427" s="12" t="s">
        <v>1</v>
      </c>
      <c r="C427" s="12" t="s">
        <v>2</v>
      </c>
      <c r="D427" s="12" t="s">
        <v>3</v>
      </c>
      <c r="E427" s="13" t="s">
        <v>4</v>
      </c>
      <c r="F427" s="13" t="s">
        <v>5</v>
      </c>
      <c r="G427" s="13" t="s">
        <v>6</v>
      </c>
      <c r="H427" s="13" t="s">
        <v>7</v>
      </c>
      <c r="I427" s="13" t="s">
        <v>8</v>
      </c>
      <c r="J427" s="14" t="s">
        <v>9</v>
      </c>
    </row>
    <row r="428" spans="1:244" ht="13.7" customHeight="1" x14ac:dyDescent="0.2">
      <c r="A428" s="15">
        <v>1</v>
      </c>
      <c r="B428" s="16" t="s">
        <v>313</v>
      </c>
      <c r="C428" s="17" t="s">
        <v>49</v>
      </c>
      <c r="D428" s="18">
        <v>4000</v>
      </c>
      <c r="E428" s="19"/>
      <c r="F428" s="19"/>
      <c r="G428" s="20"/>
      <c r="H428" s="21"/>
      <c r="I428" s="20"/>
      <c r="J428" s="20"/>
    </row>
    <row r="429" spans="1:244" ht="13.7" customHeight="1" x14ac:dyDescent="0.2">
      <c r="A429" s="15">
        <v>2</v>
      </c>
      <c r="B429" s="16" t="s">
        <v>314</v>
      </c>
      <c r="C429" s="17" t="s">
        <v>49</v>
      </c>
      <c r="D429" s="18">
        <v>200</v>
      </c>
      <c r="E429" s="19"/>
      <c r="F429" s="19"/>
      <c r="G429" s="20"/>
      <c r="H429" s="21"/>
      <c r="I429" s="20"/>
      <c r="J429" s="20"/>
    </row>
    <row r="430" spans="1:244" ht="13.7" customHeight="1" x14ac:dyDescent="0.2">
      <c r="A430" s="22"/>
      <c r="B430" s="23" t="s">
        <v>11</v>
      </c>
      <c r="C430" s="24"/>
      <c r="D430" s="25"/>
      <c r="E430" s="25"/>
      <c r="F430" s="25"/>
      <c r="G430" s="22"/>
      <c r="H430" s="21">
        <f>SUM(H428:H429)</f>
        <v>0</v>
      </c>
      <c r="I430" s="21">
        <f>SUM(I428:I429)</f>
        <v>0</v>
      </c>
      <c r="J430" s="24"/>
    </row>
    <row r="431" spans="1:244" ht="13.7" customHeight="1" x14ac:dyDescent="0.2">
      <c r="A431" s="3"/>
      <c r="B431" s="26"/>
      <c r="C431" s="3"/>
      <c r="D431" s="3"/>
      <c r="E431" s="3"/>
      <c r="F431" s="3"/>
      <c r="G431" s="3"/>
      <c r="H431" s="27"/>
      <c r="I431" s="25"/>
      <c r="J431" s="3"/>
    </row>
    <row r="432" spans="1:244" ht="13.7" customHeight="1" x14ac:dyDescent="0.2">
      <c r="A432" s="85"/>
      <c r="B432" s="100"/>
      <c r="C432" s="85"/>
      <c r="D432" s="85"/>
      <c r="E432" s="85"/>
      <c r="F432" s="85"/>
      <c r="G432" s="85"/>
      <c r="H432" s="86"/>
      <c r="I432" s="87"/>
      <c r="J432" s="85"/>
    </row>
    <row r="433" spans="1:244" ht="13.7" customHeight="1" x14ac:dyDescent="0.2">
      <c r="A433" s="85"/>
      <c r="B433" s="100"/>
      <c r="C433" s="85"/>
      <c r="D433" s="85"/>
      <c r="E433" s="85"/>
      <c r="F433" s="85"/>
      <c r="G433" s="85"/>
      <c r="H433" s="86"/>
      <c r="I433" s="87"/>
      <c r="J433" s="85"/>
    </row>
    <row r="434" spans="1:244" ht="13.7" customHeight="1" x14ac:dyDescent="0.2">
      <c r="A434" s="85"/>
      <c r="B434" s="100"/>
      <c r="C434" s="85"/>
      <c r="D434" s="85"/>
      <c r="E434" s="85"/>
      <c r="F434" s="85"/>
      <c r="G434" s="85"/>
      <c r="H434" s="86"/>
      <c r="I434" s="87"/>
      <c r="J434" s="85"/>
    </row>
    <row r="435" spans="1:244" ht="18" customHeight="1" thickBot="1" x14ac:dyDescent="0.3">
      <c r="A435" s="300" t="s">
        <v>444</v>
      </c>
      <c r="B435" s="303"/>
      <c r="C435" s="6"/>
      <c r="D435" s="6"/>
      <c r="E435" s="5"/>
      <c r="F435" s="5"/>
      <c r="G435" s="5"/>
      <c r="H435" s="7"/>
      <c r="I435" s="5"/>
      <c r="J435" s="5"/>
    </row>
    <row r="436" spans="1:244" ht="63.75" customHeight="1" x14ac:dyDescent="0.2">
      <c r="A436" s="11" t="s">
        <v>0</v>
      </c>
      <c r="B436" s="12" t="s">
        <v>1</v>
      </c>
      <c r="C436" s="12" t="s">
        <v>2</v>
      </c>
      <c r="D436" s="12" t="s">
        <v>3</v>
      </c>
      <c r="E436" s="13" t="s">
        <v>4</v>
      </c>
      <c r="F436" s="13" t="s">
        <v>5</v>
      </c>
      <c r="G436" s="13" t="s">
        <v>6</v>
      </c>
      <c r="H436" s="13" t="s">
        <v>7</v>
      </c>
      <c r="I436" s="13" t="s">
        <v>8</v>
      </c>
      <c r="J436" s="14" t="s">
        <v>9</v>
      </c>
    </row>
    <row r="437" spans="1:244" ht="13.7" customHeight="1" x14ac:dyDescent="0.2">
      <c r="A437" s="15">
        <v>1</v>
      </c>
      <c r="B437" s="16" t="s">
        <v>316</v>
      </c>
      <c r="C437" s="17" t="s">
        <v>51</v>
      </c>
      <c r="D437" s="18">
        <v>480</v>
      </c>
      <c r="E437" s="19"/>
      <c r="F437" s="19"/>
      <c r="G437" s="20"/>
      <c r="H437" s="21"/>
      <c r="I437" s="20"/>
      <c r="J437" s="20"/>
    </row>
    <row r="438" spans="1:244" ht="13.7" customHeight="1" x14ac:dyDescent="0.2">
      <c r="A438" s="15">
        <v>2</v>
      </c>
      <c r="B438" s="16" t="s">
        <v>317</v>
      </c>
      <c r="C438" s="17" t="s">
        <v>51</v>
      </c>
      <c r="D438" s="18">
        <v>3</v>
      </c>
      <c r="E438" s="19"/>
      <c r="F438" s="19"/>
      <c r="G438" s="20"/>
      <c r="H438" s="21"/>
      <c r="I438" s="20"/>
      <c r="J438" s="20"/>
    </row>
    <row r="439" spans="1:244" ht="13.7" customHeight="1" x14ac:dyDescent="0.2">
      <c r="A439" s="15">
        <v>3</v>
      </c>
      <c r="B439" s="16" t="s">
        <v>318</v>
      </c>
      <c r="C439" s="17" t="s">
        <v>51</v>
      </c>
      <c r="D439" s="18">
        <v>30</v>
      </c>
      <c r="E439" s="19"/>
      <c r="F439" s="19"/>
      <c r="G439" s="20"/>
      <c r="H439" s="21"/>
      <c r="I439" s="20"/>
      <c r="J439" s="20"/>
    </row>
    <row r="440" spans="1:244" ht="13.7" customHeight="1" x14ac:dyDescent="0.2">
      <c r="A440" s="15">
        <v>4</v>
      </c>
      <c r="B440" s="16" t="s">
        <v>319</v>
      </c>
      <c r="C440" s="17" t="s">
        <v>51</v>
      </c>
      <c r="D440" s="18">
        <v>20</v>
      </c>
      <c r="E440" s="19"/>
      <c r="F440" s="19"/>
      <c r="G440" s="20"/>
      <c r="H440" s="21"/>
      <c r="I440" s="20"/>
      <c r="J440" s="20"/>
    </row>
    <row r="441" spans="1:244" ht="13.7" customHeight="1" x14ac:dyDescent="0.2">
      <c r="A441" s="22"/>
      <c r="B441" s="23" t="s">
        <v>11</v>
      </c>
      <c r="C441" s="24"/>
      <c r="D441" s="25"/>
      <c r="E441" s="25"/>
      <c r="F441" s="25"/>
      <c r="G441" s="22"/>
      <c r="H441" s="21">
        <f>SUM(H437:H440)</f>
        <v>0</v>
      </c>
      <c r="I441" s="21">
        <f>SUM(I437:I440)</f>
        <v>0</v>
      </c>
      <c r="J441" s="24"/>
    </row>
    <row r="442" spans="1:244" ht="13.7" customHeight="1" x14ac:dyDescent="0.2">
      <c r="A442" s="3"/>
      <c r="B442" s="26"/>
      <c r="C442" s="3"/>
      <c r="D442" s="3"/>
      <c r="E442" s="3"/>
      <c r="F442" s="3"/>
      <c r="G442" s="3"/>
      <c r="H442" s="27"/>
      <c r="I442" s="25"/>
      <c r="J442" s="3"/>
    </row>
    <row r="443" spans="1:244" ht="13.7" customHeight="1" x14ac:dyDescent="0.2">
      <c r="A443" s="3"/>
      <c r="B443" s="59"/>
      <c r="C443" s="3"/>
      <c r="D443" s="3"/>
      <c r="E443" s="3"/>
      <c r="F443" s="3"/>
      <c r="G443" s="3"/>
      <c r="H443" s="60"/>
      <c r="I443" s="56"/>
      <c r="J443" s="3"/>
    </row>
    <row r="444" spans="1:244" ht="18" customHeight="1" thickBot="1" x14ac:dyDescent="0.3">
      <c r="A444" s="300" t="s">
        <v>445</v>
      </c>
      <c r="B444" s="303"/>
      <c r="C444" s="6"/>
      <c r="D444" s="6"/>
      <c r="E444" s="5"/>
      <c r="F444" s="5"/>
      <c r="G444" s="5"/>
      <c r="H444" s="7"/>
      <c r="I444" s="5"/>
      <c r="J444" s="5"/>
    </row>
    <row r="445" spans="1:244" ht="63.75" customHeight="1" x14ac:dyDescent="0.2">
      <c r="A445" s="11" t="s">
        <v>0</v>
      </c>
      <c r="B445" s="12" t="s">
        <v>1</v>
      </c>
      <c r="C445" s="12" t="s">
        <v>2</v>
      </c>
      <c r="D445" s="12" t="s">
        <v>3</v>
      </c>
      <c r="E445" s="13" t="s">
        <v>4</v>
      </c>
      <c r="F445" s="13" t="s">
        <v>5</v>
      </c>
      <c r="G445" s="13" t="s">
        <v>6</v>
      </c>
      <c r="H445" s="13" t="s">
        <v>7</v>
      </c>
      <c r="I445" s="13" t="s">
        <v>8</v>
      </c>
      <c r="J445" s="14" t="s">
        <v>9</v>
      </c>
    </row>
    <row r="446" spans="1:244" s="82" customFormat="1" ht="13.7" customHeight="1" x14ac:dyDescent="0.2">
      <c r="A446" s="89">
        <v>1</v>
      </c>
      <c r="B446" s="90" t="s">
        <v>315</v>
      </c>
      <c r="C446" s="91" t="s">
        <v>308</v>
      </c>
      <c r="D446" s="92">
        <v>10000</v>
      </c>
      <c r="E446" s="93"/>
      <c r="F446" s="93"/>
      <c r="G446" s="94"/>
      <c r="H446" s="95"/>
      <c r="I446" s="94"/>
      <c r="J446" s="94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81"/>
      <c r="AH446" s="81"/>
      <c r="AI446" s="81"/>
      <c r="AJ446" s="81"/>
      <c r="AK446" s="81"/>
      <c r="AL446" s="81"/>
      <c r="AM446" s="81"/>
      <c r="AN446" s="81"/>
      <c r="AO446" s="81"/>
      <c r="AP446" s="81"/>
      <c r="AQ446" s="81"/>
      <c r="AR446" s="81"/>
      <c r="AS446" s="81"/>
      <c r="AT446" s="81"/>
      <c r="AU446" s="81"/>
      <c r="AV446" s="81"/>
      <c r="AW446" s="81"/>
      <c r="AX446" s="81"/>
      <c r="AY446" s="81"/>
      <c r="AZ446" s="81"/>
      <c r="BA446" s="81"/>
      <c r="BB446" s="81"/>
      <c r="BC446" s="81"/>
      <c r="BD446" s="81"/>
      <c r="BE446" s="81"/>
      <c r="BF446" s="81"/>
      <c r="BG446" s="81"/>
      <c r="BH446" s="81"/>
      <c r="BI446" s="81"/>
      <c r="BJ446" s="81"/>
      <c r="BK446" s="81"/>
      <c r="BL446" s="81"/>
      <c r="BM446" s="81"/>
      <c r="BN446" s="81"/>
      <c r="BO446" s="81"/>
      <c r="BP446" s="81"/>
      <c r="BQ446" s="81"/>
      <c r="BR446" s="81"/>
      <c r="BS446" s="81"/>
      <c r="BT446" s="81"/>
      <c r="BU446" s="81"/>
      <c r="BV446" s="81"/>
      <c r="BW446" s="81"/>
      <c r="BX446" s="81"/>
      <c r="BY446" s="81"/>
      <c r="BZ446" s="81"/>
      <c r="CA446" s="81"/>
      <c r="CB446" s="81"/>
      <c r="CC446" s="81"/>
      <c r="CD446" s="81"/>
      <c r="CE446" s="81"/>
      <c r="CF446" s="81"/>
      <c r="CG446" s="81"/>
      <c r="CH446" s="81"/>
      <c r="CI446" s="81"/>
      <c r="CJ446" s="81"/>
      <c r="CK446" s="81"/>
      <c r="CL446" s="81"/>
      <c r="CM446" s="81"/>
      <c r="CN446" s="81"/>
      <c r="CO446" s="81"/>
      <c r="CP446" s="81"/>
      <c r="CQ446" s="81"/>
      <c r="CR446" s="81"/>
      <c r="CS446" s="81"/>
      <c r="CT446" s="81"/>
      <c r="CU446" s="81"/>
      <c r="CV446" s="81"/>
      <c r="CW446" s="81"/>
      <c r="CX446" s="81"/>
      <c r="CY446" s="81"/>
      <c r="CZ446" s="81"/>
      <c r="DA446" s="81"/>
      <c r="DB446" s="81"/>
      <c r="DC446" s="81"/>
      <c r="DD446" s="81"/>
      <c r="DE446" s="81"/>
      <c r="DF446" s="81"/>
      <c r="DG446" s="81"/>
      <c r="DH446" s="81"/>
      <c r="DI446" s="81"/>
      <c r="DJ446" s="81"/>
      <c r="DK446" s="81"/>
      <c r="DL446" s="81"/>
      <c r="DM446" s="81"/>
      <c r="DN446" s="81"/>
      <c r="DO446" s="81"/>
      <c r="DP446" s="81"/>
      <c r="DQ446" s="81"/>
      <c r="DR446" s="81"/>
      <c r="DS446" s="81"/>
      <c r="DT446" s="81"/>
      <c r="DU446" s="81"/>
      <c r="DV446" s="81"/>
      <c r="DW446" s="81"/>
      <c r="DX446" s="81"/>
      <c r="DY446" s="81"/>
      <c r="DZ446" s="81"/>
      <c r="EA446" s="81"/>
      <c r="EB446" s="81"/>
      <c r="EC446" s="81"/>
      <c r="ED446" s="81"/>
      <c r="EE446" s="81"/>
      <c r="EF446" s="81"/>
      <c r="EG446" s="81"/>
      <c r="EH446" s="81"/>
      <c r="EI446" s="81"/>
      <c r="EJ446" s="81"/>
      <c r="EK446" s="81"/>
      <c r="EL446" s="81"/>
      <c r="EM446" s="81"/>
      <c r="EN446" s="81"/>
      <c r="EO446" s="81"/>
      <c r="EP446" s="81"/>
      <c r="EQ446" s="81"/>
      <c r="ER446" s="81"/>
      <c r="ES446" s="81"/>
      <c r="ET446" s="81"/>
      <c r="EU446" s="81"/>
      <c r="EV446" s="81"/>
      <c r="EW446" s="81"/>
      <c r="EX446" s="81"/>
      <c r="EY446" s="81"/>
      <c r="EZ446" s="81"/>
      <c r="FA446" s="81"/>
      <c r="FB446" s="81"/>
      <c r="FC446" s="81"/>
      <c r="FD446" s="81"/>
      <c r="FE446" s="81"/>
      <c r="FF446" s="81"/>
      <c r="FG446" s="81"/>
      <c r="FH446" s="81"/>
      <c r="FI446" s="81"/>
      <c r="FJ446" s="81"/>
      <c r="FK446" s="81"/>
      <c r="FL446" s="81"/>
      <c r="FM446" s="81"/>
      <c r="FN446" s="81"/>
      <c r="FO446" s="81"/>
      <c r="FP446" s="81"/>
      <c r="FQ446" s="81"/>
      <c r="FR446" s="81"/>
      <c r="FS446" s="81"/>
      <c r="FT446" s="81"/>
      <c r="FU446" s="81"/>
      <c r="FV446" s="81"/>
      <c r="FW446" s="81"/>
      <c r="FX446" s="81"/>
      <c r="FY446" s="81"/>
      <c r="FZ446" s="81"/>
      <c r="GA446" s="81"/>
      <c r="GB446" s="81"/>
      <c r="GC446" s="81"/>
      <c r="GD446" s="81"/>
      <c r="GE446" s="81"/>
      <c r="GF446" s="81"/>
      <c r="GG446" s="81"/>
      <c r="GH446" s="81"/>
      <c r="GI446" s="81"/>
      <c r="GJ446" s="81"/>
      <c r="GK446" s="81"/>
      <c r="GL446" s="81"/>
      <c r="GM446" s="81"/>
      <c r="GN446" s="81"/>
      <c r="GO446" s="81"/>
      <c r="GP446" s="81"/>
      <c r="GQ446" s="81"/>
      <c r="GR446" s="81"/>
      <c r="GS446" s="81"/>
      <c r="GT446" s="81"/>
      <c r="GU446" s="81"/>
      <c r="GV446" s="81"/>
      <c r="GW446" s="81"/>
      <c r="GX446" s="81"/>
      <c r="GY446" s="81"/>
      <c r="GZ446" s="81"/>
      <c r="HA446" s="81"/>
      <c r="HB446" s="81"/>
      <c r="HC446" s="81"/>
      <c r="HD446" s="81"/>
      <c r="HE446" s="81"/>
      <c r="HF446" s="81"/>
      <c r="HG446" s="81"/>
      <c r="HH446" s="81"/>
      <c r="HI446" s="81"/>
      <c r="HJ446" s="81"/>
      <c r="HK446" s="81"/>
      <c r="HL446" s="81"/>
      <c r="HM446" s="81"/>
      <c r="HN446" s="81"/>
      <c r="HO446" s="81"/>
      <c r="HP446" s="81"/>
      <c r="HQ446" s="81"/>
      <c r="HR446" s="81"/>
      <c r="HS446" s="81"/>
      <c r="HT446" s="81"/>
      <c r="HU446" s="81"/>
      <c r="HV446" s="81"/>
      <c r="HW446" s="81"/>
      <c r="HX446" s="81"/>
      <c r="HY446" s="81"/>
      <c r="HZ446" s="81"/>
      <c r="IA446" s="81"/>
      <c r="IB446" s="81"/>
      <c r="IC446" s="81"/>
      <c r="ID446" s="81"/>
      <c r="IE446" s="81"/>
      <c r="IF446" s="81"/>
      <c r="IG446" s="81"/>
      <c r="IH446" s="81"/>
      <c r="II446" s="81"/>
      <c r="IJ446" s="81"/>
    </row>
    <row r="447" spans="1:244" ht="13.7" customHeight="1" x14ac:dyDescent="0.2">
      <c r="A447" s="22"/>
      <c r="B447" s="23" t="s">
        <v>11</v>
      </c>
      <c r="C447" s="24"/>
      <c r="D447" s="25"/>
      <c r="E447" s="25"/>
      <c r="F447" s="25"/>
      <c r="G447" s="22"/>
      <c r="H447" s="21">
        <f>SUM(H446)</f>
        <v>0</v>
      </c>
      <c r="I447" s="21">
        <f>SUM(I446)</f>
        <v>0</v>
      </c>
      <c r="J447" s="24"/>
    </row>
    <row r="448" spans="1:244" ht="13.7" customHeight="1" x14ac:dyDescent="0.2">
      <c r="A448" s="3"/>
      <c r="B448" s="59"/>
      <c r="C448" s="3"/>
      <c r="D448" s="3"/>
      <c r="E448" s="3"/>
      <c r="F448" s="3"/>
      <c r="G448" s="3"/>
      <c r="H448" s="60"/>
      <c r="I448" s="56"/>
      <c r="J448" s="3"/>
    </row>
    <row r="449" spans="1:244" ht="13.7" customHeight="1" x14ac:dyDescent="0.2">
      <c r="A449" s="3"/>
      <c r="B449" s="59"/>
      <c r="C449" s="3"/>
      <c r="D449" s="3"/>
      <c r="E449" s="3"/>
      <c r="F449" s="3"/>
      <c r="G449" s="3"/>
      <c r="H449" s="60"/>
      <c r="I449" s="56"/>
      <c r="J449" s="3"/>
    </row>
    <row r="450" spans="1:244" ht="13.7" customHeight="1" x14ac:dyDescent="0.2">
      <c r="A450" s="3"/>
      <c r="B450" s="30"/>
      <c r="C450" s="3"/>
      <c r="D450" s="3"/>
      <c r="E450" s="3"/>
      <c r="F450" s="3"/>
      <c r="G450" s="3"/>
      <c r="H450" s="4"/>
      <c r="I450" s="3"/>
      <c r="J450" s="3"/>
    </row>
    <row r="451" spans="1:244" s="82" customFormat="1" ht="17.45" customHeight="1" x14ac:dyDescent="0.25">
      <c r="A451" s="298" t="s">
        <v>446</v>
      </c>
      <c r="B451" s="299"/>
      <c r="C451" s="134"/>
      <c r="D451" s="134"/>
      <c r="E451" s="134"/>
      <c r="F451" s="134"/>
      <c r="G451" s="134"/>
      <c r="H451" s="135"/>
      <c r="I451" s="134"/>
      <c r="J451" s="134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81"/>
      <c r="AH451" s="81"/>
      <c r="AI451" s="81"/>
      <c r="AJ451" s="81"/>
      <c r="AK451" s="81"/>
      <c r="AL451" s="81"/>
      <c r="AM451" s="81"/>
      <c r="AN451" s="81"/>
      <c r="AO451" s="81"/>
      <c r="AP451" s="81"/>
      <c r="AQ451" s="81"/>
      <c r="AR451" s="81"/>
      <c r="AS451" s="81"/>
      <c r="AT451" s="81"/>
      <c r="AU451" s="81"/>
      <c r="AV451" s="81"/>
      <c r="AW451" s="81"/>
      <c r="AX451" s="81"/>
      <c r="AY451" s="81"/>
      <c r="AZ451" s="81"/>
      <c r="BA451" s="81"/>
      <c r="BB451" s="81"/>
      <c r="BC451" s="81"/>
      <c r="BD451" s="81"/>
      <c r="BE451" s="81"/>
      <c r="BF451" s="81"/>
      <c r="BG451" s="81"/>
      <c r="BH451" s="81"/>
      <c r="BI451" s="81"/>
      <c r="BJ451" s="81"/>
      <c r="BK451" s="81"/>
      <c r="BL451" s="81"/>
      <c r="BM451" s="81"/>
      <c r="BN451" s="81"/>
      <c r="BO451" s="81"/>
      <c r="BP451" s="81"/>
      <c r="BQ451" s="81"/>
      <c r="BR451" s="81"/>
      <c r="BS451" s="81"/>
      <c r="BT451" s="81"/>
      <c r="BU451" s="81"/>
      <c r="BV451" s="81"/>
      <c r="BW451" s="81"/>
      <c r="BX451" s="81"/>
      <c r="BY451" s="81"/>
      <c r="BZ451" s="81"/>
      <c r="CA451" s="81"/>
      <c r="CB451" s="81"/>
      <c r="CC451" s="81"/>
      <c r="CD451" s="81"/>
      <c r="CE451" s="81"/>
      <c r="CF451" s="81"/>
      <c r="CG451" s="81"/>
      <c r="CH451" s="81"/>
      <c r="CI451" s="81"/>
      <c r="CJ451" s="81"/>
      <c r="CK451" s="81"/>
      <c r="CL451" s="81"/>
      <c r="CM451" s="81"/>
      <c r="CN451" s="81"/>
      <c r="CO451" s="81"/>
      <c r="CP451" s="81"/>
      <c r="CQ451" s="81"/>
      <c r="CR451" s="81"/>
      <c r="CS451" s="81"/>
      <c r="CT451" s="81"/>
      <c r="CU451" s="81"/>
      <c r="CV451" s="81"/>
      <c r="CW451" s="81"/>
      <c r="CX451" s="81"/>
      <c r="CY451" s="81"/>
      <c r="CZ451" s="81"/>
      <c r="DA451" s="81"/>
      <c r="DB451" s="81"/>
      <c r="DC451" s="81"/>
      <c r="DD451" s="81"/>
      <c r="DE451" s="81"/>
      <c r="DF451" s="81"/>
      <c r="DG451" s="81"/>
      <c r="DH451" s="81"/>
      <c r="DI451" s="81"/>
      <c r="DJ451" s="81"/>
      <c r="DK451" s="81"/>
      <c r="DL451" s="81"/>
      <c r="DM451" s="81"/>
      <c r="DN451" s="81"/>
      <c r="DO451" s="81"/>
      <c r="DP451" s="81"/>
      <c r="DQ451" s="81"/>
      <c r="DR451" s="81"/>
      <c r="DS451" s="81"/>
      <c r="DT451" s="81"/>
      <c r="DU451" s="81"/>
      <c r="DV451" s="81"/>
      <c r="DW451" s="81"/>
      <c r="DX451" s="81"/>
      <c r="DY451" s="81"/>
      <c r="DZ451" s="81"/>
      <c r="EA451" s="81"/>
      <c r="EB451" s="81"/>
      <c r="EC451" s="81"/>
      <c r="ED451" s="81"/>
      <c r="EE451" s="81"/>
      <c r="EF451" s="81"/>
      <c r="EG451" s="81"/>
      <c r="EH451" s="81"/>
      <c r="EI451" s="81"/>
      <c r="EJ451" s="81"/>
      <c r="EK451" s="81"/>
      <c r="EL451" s="81"/>
      <c r="EM451" s="81"/>
      <c r="EN451" s="81"/>
      <c r="EO451" s="81"/>
      <c r="EP451" s="81"/>
      <c r="EQ451" s="81"/>
      <c r="ER451" s="81"/>
      <c r="ES451" s="81"/>
      <c r="ET451" s="81"/>
      <c r="EU451" s="81"/>
      <c r="EV451" s="81"/>
      <c r="EW451" s="81"/>
      <c r="EX451" s="81"/>
      <c r="EY451" s="81"/>
      <c r="EZ451" s="81"/>
      <c r="FA451" s="81"/>
      <c r="FB451" s="81"/>
      <c r="FC451" s="81"/>
      <c r="FD451" s="81"/>
      <c r="FE451" s="81"/>
      <c r="FF451" s="81"/>
      <c r="FG451" s="81"/>
      <c r="FH451" s="81"/>
      <c r="FI451" s="81"/>
      <c r="FJ451" s="81"/>
      <c r="FK451" s="81"/>
      <c r="FL451" s="81"/>
      <c r="FM451" s="81"/>
      <c r="FN451" s="81"/>
      <c r="FO451" s="81"/>
      <c r="FP451" s="81"/>
      <c r="FQ451" s="81"/>
      <c r="FR451" s="81"/>
      <c r="FS451" s="81"/>
      <c r="FT451" s="81"/>
      <c r="FU451" s="81"/>
      <c r="FV451" s="81"/>
      <c r="FW451" s="81"/>
      <c r="FX451" s="81"/>
      <c r="FY451" s="81"/>
      <c r="FZ451" s="81"/>
      <c r="GA451" s="81"/>
      <c r="GB451" s="81"/>
      <c r="GC451" s="81"/>
      <c r="GD451" s="81"/>
      <c r="GE451" s="81"/>
      <c r="GF451" s="81"/>
      <c r="GG451" s="81"/>
      <c r="GH451" s="81"/>
      <c r="GI451" s="81"/>
      <c r="GJ451" s="81"/>
      <c r="GK451" s="81"/>
      <c r="GL451" s="81"/>
      <c r="GM451" s="81"/>
      <c r="GN451" s="81"/>
      <c r="GO451" s="81"/>
      <c r="GP451" s="81"/>
      <c r="GQ451" s="81"/>
      <c r="GR451" s="81"/>
      <c r="GS451" s="81"/>
      <c r="GT451" s="81"/>
      <c r="GU451" s="81"/>
      <c r="GV451" s="81"/>
      <c r="GW451" s="81"/>
      <c r="GX451" s="81"/>
      <c r="GY451" s="81"/>
      <c r="GZ451" s="81"/>
      <c r="HA451" s="81"/>
      <c r="HB451" s="81"/>
      <c r="HC451" s="81"/>
      <c r="HD451" s="81"/>
      <c r="HE451" s="81"/>
      <c r="HF451" s="81"/>
      <c r="HG451" s="81"/>
      <c r="HH451" s="81"/>
      <c r="HI451" s="81"/>
      <c r="HJ451" s="81"/>
      <c r="HK451" s="81"/>
      <c r="HL451" s="81"/>
      <c r="HM451" s="81"/>
      <c r="HN451" s="81"/>
      <c r="HO451" s="81"/>
      <c r="HP451" s="81"/>
      <c r="HQ451" s="81"/>
      <c r="HR451" s="81"/>
      <c r="HS451" s="81"/>
      <c r="HT451" s="81"/>
      <c r="HU451" s="81"/>
      <c r="HV451" s="81"/>
      <c r="HW451" s="81"/>
      <c r="HX451" s="81"/>
      <c r="HY451" s="81"/>
      <c r="HZ451" s="81"/>
      <c r="IA451" s="81"/>
      <c r="IB451" s="81"/>
      <c r="IC451" s="81"/>
      <c r="ID451" s="81"/>
      <c r="IE451" s="81"/>
      <c r="IF451" s="81"/>
      <c r="IG451" s="81"/>
      <c r="IH451" s="81"/>
      <c r="II451" s="81"/>
      <c r="IJ451" s="81"/>
    </row>
    <row r="452" spans="1:244" s="82" customFormat="1" ht="14.1" customHeight="1" thickBot="1" x14ac:dyDescent="0.25">
      <c r="A452" s="173"/>
      <c r="B452" s="172"/>
      <c r="C452" s="172"/>
      <c r="D452" s="172"/>
      <c r="E452" s="173"/>
      <c r="F452" s="173"/>
      <c r="G452" s="173"/>
      <c r="H452" s="174"/>
      <c r="I452" s="173"/>
      <c r="J452" s="173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81"/>
      <c r="AH452" s="81"/>
      <c r="AI452" s="81"/>
      <c r="AJ452" s="81"/>
      <c r="AK452" s="81"/>
      <c r="AL452" s="81"/>
      <c r="AM452" s="81"/>
      <c r="AN452" s="81"/>
      <c r="AO452" s="81"/>
      <c r="AP452" s="81"/>
      <c r="AQ452" s="81"/>
      <c r="AR452" s="81"/>
      <c r="AS452" s="81"/>
      <c r="AT452" s="81"/>
      <c r="AU452" s="81"/>
      <c r="AV452" s="81"/>
      <c r="AW452" s="81"/>
      <c r="AX452" s="81"/>
      <c r="AY452" s="81"/>
      <c r="AZ452" s="81"/>
      <c r="BA452" s="81"/>
      <c r="BB452" s="81"/>
      <c r="BC452" s="81"/>
      <c r="BD452" s="81"/>
      <c r="BE452" s="81"/>
      <c r="BF452" s="81"/>
      <c r="BG452" s="81"/>
      <c r="BH452" s="81"/>
      <c r="BI452" s="81"/>
      <c r="BJ452" s="81"/>
      <c r="BK452" s="81"/>
      <c r="BL452" s="81"/>
      <c r="BM452" s="81"/>
      <c r="BN452" s="81"/>
      <c r="BO452" s="81"/>
      <c r="BP452" s="81"/>
      <c r="BQ452" s="81"/>
      <c r="BR452" s="81"/>
      <c r="BS452" s="81"/>
      <c r="BT452" s="81"/>
      <c r="BU452" s="81"/>
      <c r="BV452" s="81"/>
      <c r="BW452" s="81"/>
      <c r="BX452" s="81"/>
      <c r="BY452" s="81"/>
      <c r="BZ452" s="81"/>
      <c r="CA452" s="81"/>
      <c r="CB452" s="81"/>
      <c r="CC452" s="81"/>
      <c r="CD452" s="81"/>
      <c r="CE452" s="81"/>
      <c r="CF452" s="81"/>
      <c r="CG452" s="81"/>
      <c r="CH452" s="81"/>
      <c r="CI452" s="81"/>
      <c r="CJ452" s="81"/>
      <c r="CK452" s="81"/>
      <c r="CL452" s="81"/>
      <c r="CM452" s="81"/>
      <c r="CN452" s="81"/>
      <c r="CO452" s="81"/>
      <c r="CP452" s="81"/>
      <c r="CQ452" s="81"/>
      <c r="CR452" s="81"/>
      <c r="CS452" s="81"/>
      <c r="CT452" s="81"/>
      <c r="CU452" s="81"/>
      <c r="CV452" s="81"/>
      <c r="CW452" s="81"/>
      <c r="CX452" s="81"/>
      <c r="CY452" s="81"/>
      <c r="CZ452" s="81"/>
      <c r="DA452" s="81"/>
      <c r="DB452" s="81"/>
      <c r="DC452" s="81"/>
      <c r="DD452" s="81"/>
      <c r="DE452" s="81"/>
      <c r="DF452" s="81"/>
      <c r="DG452" s="81"/>
      <c r="DH452" s="81"/>
      <c r="DI452" s="81"/>
      <c r="DJ452" s="81"/>
      <c r="DK452" s="81"/>
      <c r="DL452" s="81"/>
      <c r="DM452" s="81"/>
      <c r="DN452" s="81"/>
      <c r="DO452" s="81"/>
      <c r="DP452" s="81"/>
      <c r="DQ452" s="81"/>
      <c r="DR452" s="81"/>
      <c r="DS452" s="81"/>
      <c r="DT452" s="81"/>
      <c r="DU452" s="81"/>
      <c r="DV452" s="81"/>
      <c r="DW452" s="81"/>
      <c r="DX452" s="81"/>
      <c r="DY452" s="81"/>
      <c r="DZ452" s="81"/>
      <c r="EA452" s="81"/>
      <c r="EB452" s="81"/>
      <c r="EC452" s="81"/>
      <c r="ED452" s="81"/>
      <c r="EE452" s="81"/>
      <c r="EF452" s="81"/>
      <c r="EG452" s="81"/>
      <c r="EH452" s="81"/>
      <c r="EI452" s="81"/>
      <c r="EJ452" s="81"/>
      <c r="EK452" s="81"/>
      <c r="EL452" s="81"/>
      <c r="EM452" s="81"/>
      <c r="EN452" s="81"/>
      <c r="EO452" s="81"/>
      <c r="EP452" s="81"/>
      <c r="EQ452" s="81"/>
      <c r="ER452" s="81"/>
      <c r="ES452" s="81"/>
      <c r="ET452" s="81"/>
      <c r="EU452" s="81"/>
      <c r="EV452" s="81"/>
      <c r="EW452" s="81"/>
      <c r="EX452" s="81"/>
      <c r="EY452" s="81"/>
      <c r="EZ452" s="81"/>
      <c r="FA452" s="81"/>
      <c r="FB452" s="81"/>
      <c r="FC452" s="81"/>
      <c r="FD452" s="81"/>
      <c r="FE452" s="81"/>
      <c r="FF452" s="81"/>
      <c r="FG452" s="81"/>
      <c r="FH452" s="81"/>
      <c r="FI452" s="81"/>
      <c r="FJ452" s="81"/>
      <c r="FK452" s="81"/>
      <c r="FL452" s="81"/>
      <c r="FM452" s="81"/>
      <c r="FN452" s="81"/>
      <c r="FO452" s="81"/>
      <c r="FP452" s="81"/>
      <c r="FQ452" s="81"/>
      <c r="FR452" s="81"/>
      <c r="FS452" s="81"/>
      <c r="FT452" s="81"/>
      <c r="FU452" s="81"/>
      <c r="FV452" s="81"/>
      <c r="FW452" s="81"/>
      <c r="FX452" s="81"/>
      <c r="FY452" s="81"/>
      <c r="FZ452" s="81"/>
      <c r="GA452" s="81"/>
      <c r="GB452" s="81"/>
      <c r="GC452" s="81"/>
      <c r="GD452" s="81"/>
      <c r="GE452" s="81"/>
      <c r="GF452" s="81"/>
      <c r="GG452" s="81"/>
      <c r="GH452" s="81"/>
      <c r="GI452" s="81"/>
      <c r="GJ452" s="81"/>
      <c r="GK452" s="81"/>
      <c r="GL452" s="81"/>
      <c r="GM452" s="81"/>
      <c r="GN452" s="81"/>
      <c r="GO452" s="81"/>
      <c r="GP452" s="81"/>
      <c r="GQ452" s="81"/>
      <c r="GR452" s="81"/>
      <c r="GS452" s="81"/>
      <c r="GT452" s="81"/>
      <c r="GU452" s="81"/>
      <c r="GV452" s="81"/>
      <c r="GW452" s="81"/>
      <c r="GX452" s="81"/>
      <c r="GY452" s="81"/>
      <c r="GZ452" s="81"/>
      <c r="HA452" s="81"/>
      <c r="HB452" s="81"/>
      <c r="HC452" s="81"/>
      <c r="HD452" s="81"/>
      <c r="HE452" s="81"/>
      <c r="HF452" s="81"/>
      <c r="HG452" s="81"/>
      <c r="HH452" s="81"/>
      <c r="HI452" s="81"/>
      <c r="HJ452" s="81"/>
      <c r="HK452" s="81"/>
      <c r="HL452" s="81"/>
      <c r="HM452" s="81"/>
      <c r="HN452" s="81"/>
      <c r="HO452" s="81"/>
      <c r="HP452" s="81"/>
      <c r="HQ452" s="81"/>
      <c r="HR452" s="81"/>
      <c r="HS452" s="81"/>
      <c r="HT452" s="81"/>
      <c r="HU452" s="81"/>
      <c r="HV452" s="81"/>
      <c r="HW452" s="81"/>
      <c r="HX452" s="81"/>
      <c r="HY452" s="81"/>
      <c r="HZ452" s="81"/>
      <c r="IA452" s="81"/>
      <c r="IB452" s="81"/>
      <c r="IC452" s="81"/>
      <c r="ID452" s="81"/>
      <c r="IE452" s="81"/>
      <c r="IF452" s="81"/>
      <c r="IG452" s="81"/>
      <c r="IH452" s="81"/>
      <c r="II452" s="81"/>
      <c r="IJ452" s="81"/>
    </row>
    <row r="453" spans="1:244" ht="63.75" customHeight="1" x14ac:dyDescent="0.2">
      <c r="A453" s="11" t="s">
        <v>0</v>
      </c>
      <c r="B453" s="12" t="s">
        <v>1</v>
      </c>
      <c r="C453" s="12" t="s">
        <v>2</v>
      </c>
      <c r="D453" s="12" t="s">
        <v>3</v>
      </c>
      <c r="E453" s="13" t="s">
        <v>4</v>
      </c>
      <c r="F453" s="13" t="s">
        <v>5</v>
      </c>
      <c r="G453" s="13" t="s">
        <v>6</v>
      </c>
      <c r="H453" s="13" t="s">
        <v>7</v>
      </c>
      <c r="I453" s="13" t="s">
        <v>8</v>
      </c>
      <c r="J453" s="14" t="s">
        <v>9</v>
      </c>
    </row>
    <row r="454" spans="1:244" ht="15.95" customHeight="1" x14ac:dyDescent="0.2">
      <c r="A454" s="15">
        <v>1</v>
      </c>
      <c r="B454" s="40" t="s">
        <v>931</v>
      </c>
      <c r="C454" s="41" t="s">
        <v>320</v>
      </c>
      <c r="D454" s="42">
        <v>3</v>
      </c>
      <c r="E454" s="19"/>
      <c r="F454" s="19"/>
      <c r="G454" s="20"/>
      <c r="H454" s="21"/>
      <c r="I454" s="20"/>
      <c r="J454" s="20"/>
    </row>
    <row r="455" spans="1:244" ht="15.95" customHeight="1" x14ac:dyDescent="0.2">
      <c r="A455" s="15">
        <v>2</v>
      </c>
      <c r="B455" s="40" t="s">
        <v>932</v>
      </c>
      <c r="C455" s="41" t="s">
        <v>320</v>
      </c>
      <c r="D455" s="42">
        <v>3</v>
      </c>
      <c r="E455" s="19"/>
      <c r="F455" s="19"/>
      <c r="G455" s="20"/>
      <c r="H455" s="21"/>
      <c r="I455" s="20"/>
      <c r="J455" s="20"/>
    </row>
    <row r="456" spans="1:244" ht="15.95" customHeight="1" x14ac:dyDescent="0.2">
      <c r="A456" s="15">
        <v>3</v>
      </c>
      <c r="B456" s="40" t="s">
        <v>933</v>
      </c>
      <c r="C456" s="41" t="s">
        <v>320</v>
      </c>
      <c r="D456" s="42">
        <v>3</v>
      </c>
      <c r="E456" s="19"/>
      <c r="F456" s="19"/>
      <c r="G456" s="20"/>
      <c r="H456" s="21"/>
      <c r="I456" s="20"/>
      <c r="J456" s="20"/>
    </row>
    <row r="457" spans="1:244" ht="15.95" customHeight="1" x14ac:dyDescent="0.2">
      <c r="A457" s="15">
        <v>4</v>
      </c>
      <c r="B457" s="40" t="s">
        <v>934</v>
      </c>
      <c r="C457" s="41" t="s">
        <v>320</v>
      </c>
      <c r="D457" s="42">
        <v>3</v>
      </c>
      <c r="E457" s="19"/>
      <c r="F457" s="19"/>
      <c r="G457" s="20"/>
      <c r="H457" s="21"/>
      <c r="I457" s="20"/>
      <c r="J457" s="20"/>
    </row>
    <row r="458" spans="1:244" ht="15.95" customHeight="1" x14ac:dyDescent="0.2">
      <c r="A458" s="15">
        <v>5</v>
      </c>
      <c r="B458" s="40" t="s">
        <v>935</v>
      </c>
      <c r="C458" s="41" t="s">
        <v>320</v>
      </c>
      <c r="D458" s="42">
        <v>3</v>
      </c>
      <c r="E458" s="19"/>
      <c r="F458" s="19"/>
      <c r="G458" s="20"/>
      <c r="H458" s="21"/>
      <c r="I458" s="20"/>
      <c r="J458" s="20"/>
    </row>
    <row r="459" spans="1:244" ht="15.95" customHeight="1" x14ac:dyDescent="0.2">
      <c r="A459" s="15">
        <v>6</v>
      </c>
      <c r="B459" s="40" t="s">
        <v>321</v>
      </c>
      <c r="C459" s="41" t="s">
        <v>320</v>
      </c>
      <c r="D459" s="42">
        <v>250</v>
      </c>
      <c r="E459" s="19"/>
      <c r="F459" s="19"/>
      <c r="G459" s="20"/>
      <c r="H459" s="21"/>
      <c r="I459" s="20"/>
      <c r="J459" s="20"/>
    </row>
    <row r="460" spans="1:244" ht="15.95" customHeight="1" x14ac:dyDescent="0.25">
      <c r="A460" s="15">
        <v>7</v>
      </c>
      <c r="B460" s="38" t="s">
        <v>323</v>
      </c>
      <c r="C460" s="36" t="s">
        <v>15</v>
      </c>
      <c r="D460" s="37">
        <v>123</v>
      </c>
      <c r="E460" s="19"/>
      <c r="F460" s="19"/>
      <c r="G460" s="20"/>
      <c r="H460" s="21"/>
      <c r="I460" s="20"/>
      <c r="J460" s="20"/>
    </row>
    <row r="461" spans="1:244" ht="15.95" customHeight="1" x14ac:dyDescent="0.25">
      <c r="A461" s="15">
        <v>8</v>
      </c>
      <c r="B461" s="35" t="s">
        <v>324</v>
      </c>
      <c r="C461" s="36" t="s">
        <v>140</v>
      </c>
      <c r="D461" s="37">
        <v>38</v>
      </c>
      <c r="E461" s="19"/>
      <c r="F461" s="19"/>
      <c r="G461" s="20"/>
      <c r="H461" s="21"/>
      <c r="I461" s="20"/>
      <c r="J461" s="20"/>
    </row>
    <row r="462" spans="1:244" ht="15.95" customHeight="1" x14ac:dyDescent="0.25">
      <c r="A462" s="15">
        <v>9</v>
      </c>
      <c r="B462" s="35" t="s">
        <v>325</v>
      </c>
      <c r="C462" s="36" t="s">
        <v>140</v>
      </c>
      <c r="D462" s="37">
        <v>3</v>
      </c>
      <c r="E462" s="19"/>
      <c r="F462" s="19"/>
      <c r="G462" s="20"/>
      <c r="H462" s="21"/>
      <c r="I462" s="20"/>
      <c r="J462" s="20"/>
    </row>
    <row r="463" spans="1:244" ht="15.95" customHeight="1" x14ac:dyDescent="0.25">
      <c r="A463" s="15">
        <v>10</v>
      </c>
      <c r="B463" s="38" t="s">
        <v>327</v>
      </c>
      <c r="C463" s="36" t="s">
        <v>122</v>
      </c>
      <c r="D463" s="37">
        <v>23</v>
      </c>
      <c r="E463" s="19"/>
      <c r="F463" s="19"/>
      <c r="G463" s="20"/>
      <c r="H463" s="21"/>
      <c r="I463" s="20"/>
      <c r="J463" s="20"/>
    </row>
    <row r="464" spans="1:244" ht="15.95" customHeight="1" x14ac:dyDescent="0.25">
      <c r="A464" s="15">
        <v>11</v>
      </c>
      <c r="B464" s="38" t="s">
        <v>328</v>
      </c>
      <c r="C464" s="36" t="s">
        <v>15</v>
      </c>
      <c r="D464" s="37">
        <v>2</v>
      </c>
      <c r="E464" s="19"/>
      <c r="F464" s="19"/>
      <c r="G464" s="20"/>
      <c r="H464" s="21"/>
      <c r="I464" s="20"/>
      <c r="J464" s="20"/>
    </row>
    <row r="465" spans="1:244" ht="15.95" customHeight="1" x14ac:dyDescent="0.25">
      <c r="A465" s="15">
        <v>12</v>
      </c>
      <c r="B465" s="38" t="s">
        <v>329</v>
      </c>
      <c r="C465" s="36" t="s">
        <v>15</v>
      </c>
      <c r="D465" s="37">
        <v>3</v>
      </c>
      <c r="E465" s="19"/>
      <c r="F465" s="19"/>
      <c r="G465" s="20"/>
      <c r="H465" s="21"/>
      <c r="I465" s="20"/>
      <c r="J465" s="20"/>
    </row>
    <row r="466" spans="1:244" ht="15.95" customHeight="1" x14ac:dyDescent="0.25">
      <c r="A466" s="15">
        <v>13</v>
      </c>
      <c r="B466" s="38" t="s">
        <v>330</v>
      </c>
      <c r="C466" s="36" t="s">
        <v>15</v>
      </c>
      <c r="D466" s="37">
        <v>13</v>
      </c>
      <c r="E466" s="19"/>
      <c r="F466" s="19"/>
      <c r="G466" s="20"/>
      <c r="H466" s="21"/>
      <c r="I466" s="20"/>
      <c r="J466" s="20"/>
    </row>
    <row r="467" spans="1:244" ht="13.7" customHeight="1" x14ac:dyDescent="0.2">
      <c r="A467" s="22"/>
      <c r="B467" s="23" t="s">
        <v>11</v>
      </c>
      <c r="C467" s="24"/>
      <c r="D467" s="25"/>
      <c r="E467" s="25"/>
      <c r="F467" s="25"/>
      <c r="G467" s="22"/>
      <c r="H467" s="21">
        <f>SUM(H454:H466)</f>
        <v>0</v>
      </c>
      <c r="I467" s="21">
        <f>SUM(I454:I466)</f>
        <v>0</v>
      </c>
      <c r="J467" s="24"/>
    </row>
    <row r="468" spans="1:244" ht="13.7" customHeight="1" x14ac:dyDescent="0.2">
      <c r="A468" s="52"/>
      <c r="B468" s="55"/>
      <c r="C468" s="10"/>
      <c r="D468" s="87"/>
      <c r="E468" s="87"/>
      <c r="F468" s="87"/>
      <c r="G468" s="8"/>
      <c r="H468" s="88"/>
      <c r="I468" s="58"/>
      <c r="J468" s="53"/>
    </row>
    <row r="469" spans="1:244" ht="18" customHeight="1" thickBot="1" x14ac:dyDescent="0.3">
      <c r="A469" s="300" t="s">
        <v>447</v>
      </c>
      <c r="B469" s="303"/>
      <c r="C469" s="6"/>
      <c r="D469" s="6"/>
      <c r="E469" s="5"/>
      <c r="F469" s="5"/>
      <c r="G469" s="5"/>
      <c r="H469" s="7"/>
      <c r="I469" s="5"/>
      <c r="J469" s="5"/>
    </row>
    <row r="470" spans="1:244" ht="63.75" customHeight="1" x14ac:dyDescent="0.2">
      <c r="A470" s="11" t="s">
        <v>0</v>
      </c>
      <c r="B470" s="12" t="s">
        <v>1</v>
      </c>
      <c r="C470" s="12" t="s">
        <v>2</v>
      </c>
      <c r="D470" s="12" t="s">
        <v>3</v>
      </c>
      <c r="E470" s="13" t="s">
        <v>4</v>
      </c>
      <c r="F470" s="13" t="s">
        <v>5</v>
      </c>
      <c r="G470" s="13" t="s">
        <v>6</v>
      </c>
      <c r="H470" s="13" t="s">
        <v>7</v>
      </c>
      <c r="I470" s="13" t="s">
        <v>8</v>
      </c>
      <c r="J470" s="14" t="s">
        <v>9</v>
      </c>
    </row>
    <row r="471" spans="1:244" s="82" customFormat="1" ht="15.95" customHeight="1" x14ac:dyDescent="0.25">
      <c r="A471" s="89">
        <v>1</v>
      </c>
      <c r="B471" s="108" t="s">
        <v>322</v>
      </c>
      <c r="C471" s="103" t="s">
        <v>122</v>
      </c>
      <c r="D471" s="104">
        <v>7</v>
      </c>
      <c r="E471" s="93"/>
      <c r="F471" s="93"/>
      <c r="G471" s="94"/>
      <c r="H471" s="95"/>
      <c r="I471" s="94"/>
      <c r="J471" s="94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  <c r="AD471" s="81"/>
      <c r="AE471" s="81"/>
      <c r="AF471" s="81"/>
      <c r="AG471" s="81"/>
      <c r="AH471" s="81"/>
      <c r="AI471" s="81"/>
      <c r="AJ471" s="81"/>
      <c r="AK471" s="81"/>
      <c r="AL471" s="81"/>
      <c r="AM471" s="81"/>
      <c r="AN471" s="81"/>
      <c r="AO471" s="81"/>
      <c r="AP471" s="81"/>
      <c r="AQ471" s="81"/>
      <c r="AR471" s="81"/>
      <c r="AS471" s="81"/>
      <c r="AT471" s="81"/>
      <c r="AU471" s="81"/>
      <c r="AV471" s="81"/>
      <c r="AW471" s="81"/>
      <c r="AX471" s="81"/>
      <c r="AY471" s="81"/>
      <c r="AZ471" s="81"/>
      <c r="BA471" s="81"/>
      <c r="BB471" s="81"/>
      <c r="BC471" s="81"/>
      <c r="BD471" s="81"/>
      <c r="BE471" s="81"/>
      <c r="BF471" s="81"/>
      <c r="BG471" s="81"/>
      <c r="BH471" s="81"/>
      <c r="BI471" s="81"/>
      <c r="BJ471" s="81"/>
      <c r="BK471" s="81"/>
      <c r="BL471" s="81"/>
      <c r="BM471" s="81"/>
      <c r="BN471" s="81"/>
      <c r="BO471" s="81"/>
      <c r="BP471" s="81"/>
      <c r="BQ471" s="81"/>
      <c r="BR471" s="81"/>
      <c r="BS471" s="81"/>
      <c r="BT471" s="81"/>
      <c r="BU471" s="81"/>
      <c r="BV471" s="81"/>
      <c r="BW471" s="81"/>
      <c r="BX471" s="81"/>
      <c r="BY471" s="81"/>
      <c r="BZ471" s="81"/>
      <c r="CA471" s="81"/>
      <c r="CB471" s="81"/>
      <c r="CC471" s="81"/>
      <c r="CD471" s="81"/>
      <c r="CE471" s="81"/>
      <c r="CF471" s="81"/>
      <c r="CG471" s="81"/>
      <c r="CH471" s="81"/>
      <c r="CI471" s="81"/>
      <c r="CJ471" s="81"/>
      <c r="CK471" s="81"/>
      <c r="CL471" s="81"/>
      <c r="CM471" s="81"/>
      <c r="CN471" s="81"/>
      <c r="CO471" s="81"/>
      <c r="CP471" s="81"/>
      <c r="CQ471" s="81"/>
      <c r="CR471" s="81"/>
      <c r="CS471" s="81"/>
      <c r="CT471" s="81"/>
      <c r="CU471" s="81"/>
      <c r="CV471" s="81"/>
      <c r="CW471" s="81"/>
      <c r="CX471" s="81"/>
      <c r="CY471" s="81"/>
      <c r="CZ471" s="81"/>
      <c r="DA471" s="81"/>
      <c r="DB471" s="81"/>
      <c r="DC471" s="81"/>
      <c r="DD471" s="81"/>
      <c r="DE471" s="81"/>
      <c r="DF471" s="81"/>
      <c r="DG471" s="81"/>
      <c r="DH471" s="81"/>
      <c r="DI471" s="81"/>
      <c r="DJ471" s="81"/>
      <c r="DK471" s="81"/>
      <c r="DL471" s="81"/>
      <c r="DM471" s="81"/>
      <c r="DN471" s="81"/>
      <c r="DO471" s="81"/>
      <c r="DP471" s="81"/>
      <c r="DQ471" s="81"/>
      <c r="DR471" s="81"/>
      <c r="DS471" s="81"/>
      <c r="DT471" s="81"/>
      <c r="DU471" s="81"/>
      <c r="DV471" s="81"/>
      <c r="DW471" s="81"/>
      <c r="DX471" s="81"/>
      <c r="DY471" s="81"/>
      <c r="DZ471" s="81"/>
      <c r="EA471" s="81"/>
      <c r="EB471" s="81"/>
      <c r="EC471" s="81"/>
      <c r="ED471" s="81"/>
      <c r="EE471" s="81"/>
      <c r="EF471" s="81"/>
      <c r="EG471" s="81"/>
      <c r="EH471" s="81"/>
      <c r="EI471" s="81"/>
      <c r="EJ471" s="81"/>
      <c r="EK471" s="81"/>
      <c r="EL471" s="81"/>
      <c r="EM471" s="81"/>
      <c r="EN471" s="81"/>
      <c r="EO471" s="81"/>
      <c r="EP471" s="81"/>
      <c r="EQ471" s="81"/>
      <c r="ER471" s="81"/>
      <c r="ES471" s="81"/>
      <c r="ET471" s="81"/>
      <c r="EU471" s="81"/>
      <c r="EV471" s="81"/>
      <c r="EW471" s="81"/>
      <c r="EX471" s="81"/>
      <c r="EY471" s="81"/>
      <c r="EZ471" s="81"/>
      <c r="FA471" s="81"/>
      <c r="FB471" s="81"/>
      <c r="FC471" s="81"/>
      <c r="FD471" s="81"/>
      <c r="FE471" s="81"/>
      <c r="FF471" s="81"/>
      <c r="FG471" s="81"/>
      <c r="FH471" s="81"/>
      <c r="FI471" s="81"/>
      <c r="FJ471" s="81"/>
      <c r="FK471" s="81"/>
      <c r="FL471" s="81"/>
      <c r="FM471" s="81"/>
      <c r="FN471" s="81"/>
      <c r="FO471" s="81"/>
      <c r="FP471" s="81"/>
      <c r="FQ471" s="81"/>
      <c r="FR471" s="81"/>
      <c r="FS471" s="81"/>
      <c r="FT471" s="81"/>
      <c r="FU471" s="81"/>
      <c r="FV471" s="81"/>
      <c r="FW471" s="81"/>
      <c r="FX471" s="81"/>
      <c r="FY471" s="81"/>
      <c r="FZ471" s="81"/>
      <c r="GA471" s="81"/>
      <c r="GB471" s="81"/>
      <c r="GC471" s="81"/>
      <c r="GD471" s="81"/>
      <c r="GE471" s="81"/>
      <c r="GF471" s="81"/>
      <c r="GG471" s="81"/>
      <c r="GH471" s="81"/>
      <c r="GI471" s="81"/>
      <c r="GJ471" s="81"/>
      <c r="GK471" s="81"/>
      <c r="GL471" s="81"/>
      <c r="GM471" s="81"/>
      <c r="GN471" s="81"/>
      <c r="GO471" s="81"/>
      <c r="GP471" s="81"/>
      <c r="GQ471" s="81"/>
      <c r="GR471" s="81"/>
      <c r="GS471" s="81"/>
      <c r="GT471" s="81"/>
      <c r="GU471" s="81"/>
      <c r="GV471" s="81"/>
      <c r="GW471" s="81"/>
      <c r="GX471" s="81"/>
      <c r="GY471" s="81"/>
      <c r="GZ471" s="81"/>
      <c r="HA471" s="81"/>
      <c r="HB471" s="81"/>
      <c r="HC471" s="81"/>
      <c r="HD471" s="81"/>
      <c r="HE471" s="81"/>
      <c r="HF471" s="81"/>
      <c r="HG471" s="81"/>
      <c r="HH471" s="81"/>
      <c r="HI471" s="81"/>
      <c r="HJ471" s="81"/>
      <c r="HK471" s="81"/>
      <c r="HL471" s="81"/>
      <c r="HM471" s="81"/>
      <c r="HN471" s="81"/>
      <c r="HO471" s="81"/>
      <c r="HP471" s="81"/>
      <c r="HQ471" s="81"/>
      <c r="HR471" s="81"/>
      <c r="HS471" s="81"/>
      <c r="HT471" s="81"/>
      <c r="HU471" s="81"/>
      <c r="HV471" s="81"/>
      <c r="HW471" s="81"/>
      <c r="HX471" s="81"/>
      <c r="HY471" s="81"/>
      <c r="HZ471" s="81"/>
      <c r="IA471" s="81"/>
      <c r="IB471" s="81"/>
      <c r="IC471" s="81"/>
      <c r="ID471" s="81"/>
      <c r="IE471" s="81"/>
      <c r="IF471" s="81"/>
      <c r="IG471" s="81"/>
      <c r="IH471" s="81"/>
      <c r="II471" s="81"/>
      <c r="IJ471" s="81"/>
    </row>
    <row r="472" spans="1:244" s="82" customFormat="1" ht="15.95" customHeight="1" x14ac:dyDescent="0.25">
      <c r="A472" s="89">
        <v>2</v>
      </c>
      <c r="B472" s="102" t="s">
        <v>326</v>
      </c>
      <c r="C472" s="103" t="s">
        <v>122</v>
      </c>
      <c r="D472" s="104">
        <v>12</v>
      </c>
      <c r="E472" s="93"/>
      <c r="F472" s="93"/>
      <c r="G472" s="94"/>
      <c r="H472" s="95"/>
      <c r="I472" s="94"/>
      <c r="J472" s="94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  <c r="AD472" s="81"/>
      <c r="AE472" s="81"/>
      <c r="AF472" s="81"/>
      <c r="AG472" s="81"/>
      <c r="AH472" s="81"/>
      <c r="AI472" s="81"/>
      <c r="AJ472" s="81"/>
      <c r="AK472" s="81"/>
      <c r="AL472" s="81"/>
      <c r="AM472" s="81"/>
      <c r="AN472" s="81"/>
      <c r="AO472" s="81"/>
      <c r="AP472" s="81"/>
      <c r="AQ472" s="81"/>
      <c r="AR472" s="81"/>
      <c r="AS472" s="81"/>
      <c r="AT472" s="81"/>
      <c r="AU472" s="81"/>
      <c r="AV472" s="81"/>
      <c r="AW472" s="81"/>
      <c r="AX472" s="81"/>
      <c r="AY472" s="81"/>
      <c r="AZ472" s="81"/>
      <c r="BA472" s="81"/>
      <c r="BB472" s="81"/>
      <c r="BC472" s="81"/>
      <c r="BD472" s="81"/>
      <c r="BE472" s="81"/>
      <c r="BF472" s="81"/>
      <c r="BG472" s="81"/>
      <c r="BH472" s="81"/>
      <c r="BI472" s="81"/>
      <c r="BJ472" s="81"/>
      <c r="BK472" s="81"/>
      <c r="BL472" s="81"/>
      <c r="BM472" s="81"/>
      <c r="BN472" s="81"/>
      <c r="BO472" s="81"/>
      <c r="BP472" s="81"/>
      <c r="BQ472" s="81"/>
      <c r="BR472" s="81"/>
      <c r="BS472" s="81"/>
      <c r="BT472" s="81"/>
      <c r="BU472" s="81"/>
      <c r="BV472" s="81"/>
      <c r="BW472" s="81"/>
      <c r="BX472" s="81"/>
      <c r="BY472" s="81"/>
      <c r="BZ472" s="81"/>
      <c r="CA472" s="81"/>
      <c r="CB472" s="81"/>
      <c r="CC472" s="81"/>
      <c r="CD472" s="81"/>
      <c r="CE472" s="81"/>
      <c r="CF472" s="81"/>
      <c r="CG472" s="81"/>
      <c r="CH472" s="81"/>
      <c r="CI472" s="81"/>
      <c r="CJ472" s="81"/>
      <c r="CK472" s="81"/>
      <c r="CL472" s="81"/>
      <c r="CM472" s="81"/>
      <c r="CN472" s="81"/>
      <c r="CO472" s="81"/>
      <c r="CP472" s="81"/>
      <c r="CQ472" s="81"/>
      <c r="CR472" s="81"/>
      <c r="CS472" s="81"/>
      <c r="CT472" s="81"/>
      <c r="CU472" s="81"/>
      <c r="CV472" s="81"/>
      <c r="CW472" s="81"/>
      <c r="CX472" s="81"/>
      <c r="CY472" s="81"/>
      <c r="CZ472" s="81"/>
      <c r="DA472" s="81"/>
      <c r="DB472" s="81"/>
      <c r="DC472" s="81"/>
      <c r="DD472" s="81"/>
      <c r="DE472" s="81"/>
      <c r="DF472" s="81"/>
      <c r="DG472" s="81"/>
      <c r="DH472" s="81"/>
      <c r="DI472" s="81"/>
      <c r="DJ472" s="81"/>
      <c r="DK472" s="81"/>
      <c r="DL472" s="81"/>
      <c r="DM472" s="81"/>
      <c r="DN472" s="81"/>
      <c r="DO472" s="81"/>
      <c r="DP472" s="81"/>
      <c r="DQ472" s="81"/>
      <c r="DR472" s="81"/>
      <c r="DS472" s="81"/>
      <c r="DT472" s="81"/>
      <c r="DU472" s="81"/>
      <c r="DV472" s="81"/>
      <c r="DW472" s="81"/>
      <c r="DX472" s="81"/>
      <c r="DY472" s="81"/>
      <c r="DZ472" s="81"/>
      <c r="EA472" s="81"/>
      <c r="EB472" s="81"/>
      <c r="EC472" s="81"/>
      <c r="ED472" s="81"/>
      <c r="EE472" s="81"/>
      <c r="EF472" s="81"/>
      <c r="EG472" s="81"/>
      <c r="EH472" s="81"/>
      <c r="EI472" s="81"/>
      <c r="EJ472" s="81"/>
      <c r="EK472" s="81"/>
      <c r="EL472" s="81"/>
      <c r="EM472" s="81"/>
      <c r="EN472" s="81"/>
      <c r="EO472" s="81"/>
      <c r="EP472" s="81"/>
      <c r="EQ472" s="81"/>
      <c r="ER472" s="81"/>
      <c r="ES472" s="81"/>
      <c r="ET472" s="81"/>
      <c r="EU472" s="81"/>
      <c r="EV472" s="81"/>
      <c r="EW472" s="81"/>
      <c r="EX472" s="81"/>
      <c r="EY472" s="81"/>
      <c r="EZ472" s="81"/>
      <c r="FA472" s="81"/>
      <c r="FB472" s="81"/>
      <c r="FC472" s="81"/>
      <c r="FD472" s="81"/>
      <c r="FE472" s="81"/>
      <c r="FF472" s="81"/>
      <c r="FG472" s="81"/>
      <c r="FH472" s="81"/>
      <c r="FI472" s="81"/>
      <c r="FJ472" s="81"/>
      <c r="FK472" s="81"/>
      <c r="FL472" s="81"/>
      <c r="FM472" s="81"/>
      <c r="FN472" s="81"/>
      <c r="FO472" s="81"/>
      <c r="FP472" s="81"/>
      <c r="FQ472" s="81"/>
      <c r="FR472" s="81"/>
      <c r="FS472" s="81"/>
      <c r="FT472" s="81"/>
      <c r="FU472" s="81"/>
      <c r="FV472" s="81"/>
      <c r="FW472" s="81"/>
      <c r="FX472" s="81"/>
      <c r="FY472" s="81"/>
      <c r="FZ472" s="81"/>
      <c r="GA472" s="81"/>
      <c r="GB472" s="81"/>
      <c r="GC472" s="81"/>
      <c r="GD472" s="81"/>
      <c r="GE472" s="81"/>
      <c r="GF472" s="81"/>
      <c r="GG472" s="81"/>
      <c r="GH472" s="81"/>
      <c r="GI472" s="81"/>
      <c r="GJ472" s="81"/>
      <c r="GK472" s="81"/>
      <c r="GL472" s="81"/>
      <c r="GM472" s="81"/>
      <c r="GN472" s="81"/>
      <c r="GO472" s="81"/>
      <c r="GP472" s="81"/>
      <c r="GQ472" s="81"/>
      <c r="GR472" s="81"/>
      <c r="GS472" s="81"/>
      <c r="GT472" s="81"/>
      <c r="GU472" s="81"/>
      <c r="GV472" s="81"/>
      <c r="GW472" s="81"/>
      <c r="GX472" s="81"/>
      <c r="GY472" s="81"/>
      <c r="GZ472" s="81"/>
      <c r="HA472" s="81"/>
      <c r="HB472" s="81"/>
      <c r="HC472" s="81"/>
      <c r="HD472" s="81"/>
      <c r="HE472" s="81"/>
      <c r="HF472" s="81"/>
      <c r="HG472" s="81"/>
      <c r="HH472" s="81"/>
      <c r="HI472" s="81"/>
      <c r="HJ472" s="81"/>
      <c r="HK472" s="81"/>
      <c r="HL472" s="81"/>
      <c r="HM472" s="81"/>
      <c r="HN472" s="81"/>
      <c r="HO472" s="81"/>
      <c r="HP472" s="81"/>
      <c r="HQ472" s="81"/>
      <c r="HR472" s="81"/>
      <c r="HS472" s="81"/>
      <c r="HT472" s="81"/>
      <c r="HU472" s="81"/>
      <c r="HV472" s="81"/>
      <c r="HW472" s="81"/>
      <c r="HX472" s="81"/>
      <c r="HY472" s="81"/>
      <c r="HZ472" s="81"/>
      <c r="IA472" s="81"/>
      <c r="IB472" s="81"/>
      <c r="IC472" s="81"/>
      <c r="ID472" s="81"/>
      <c r="IE472" s="81"/>
      <c r="IF472" s="81"/>
      <c r="IG472" s="81"/>
      <c r="IH472" s="81"/>
      <c r="II472" s="81"/>
      <c r="IJ472" s="81"/>
    </row>
    <row r="473" spans="1:244" s="82" customFormat="1" ht="15.95" customHeight="1" x14ac:dyDescent="0.25">
      <c r="A473" s="89">
        <v>3</v>
      </c>
      <c r="B473" s="108" t="s">
        <v>331</v>
      </c>
      <c r="C473" s="103" t="s">
        <v>122</v>
      </c>
      <c r="D473" s="104">
        <v>1</v>
      </c>
      <c r="E473" s="93"/>
      <c r="F473" s="93"/>
      <c r="G473" s="94"/>
      <c r="H473" s="95"/>
      <c r="I473" s="94"/>
      <c r="J473" s="94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  <c r="AD473" s="81"/>
      <c r="AE473" s="81"/>
      <c r="AF473" s="81"/>
      <c r="AG473" s="81"/>
      <c r="AH473" s="81"/>
      <c r="AI473" s="81"/>
      <c r="AJ473" s="81"/>
      <c r="AK473" s="81"/>
      <c r="AL473" s="81"/>
      <c r="AM473" s="81"/>
      <c r="AN473" s="81"/>
      <c r="AO473" s="81"/>
      <c r="AP473" s="81"/>
      <c r="AQ473" s="81"/>
      <c r="AR473" s="81"/>
      <c r="AS473" s="81"/>
      <c r="AT473" s="81"/>
      <c r="AU473" s="81"/>
      <c r="AV473" s="81"/>
      <c r="AW473" s="81"/>
      <c r="AX473" s="81"/>
      <c r="AY473" s="81"/>
      <c r="AZ473" s="81"/>
      <c r="BA473" s="81"/>
      <c r="BB473" s="81"/>
      <c r="BC473" s="81"/>
      <c r="BD473" s="81"/>
      <c r="BE473" s="81"/>
      <c r="BF473" s="81"/>
      <c r="BG473" s="81"/>
      <c r="BH473" s="81"/>
      <c r="BI473" s="81"/>
      <c r="BJ473" s="81"/>
      <c r="BK473" s="81"/>
      <c r="BL473" s="81"/>
      <c r="BM473" s="81"/>
      <c r="BN473" s="81"/>
      <c r="BO473" s="81"/>
      <c r="BP473" s="81"/>
      <c r="BQ473" s="81"/>
      <c r="BR473" s="81"/>
      <c r="BS473" s="81"/>
      <c r="BT473" s="81"/>
      <c r="BU473" s="81"/>
      <c r="BV473" s="81"/>
      <c r="BW473" s="81"/>
      <c r="BX473" s="81"/>
      <c r="BY473" s="81"/>
      <c r="BZ473" s="81"/>
      <c r="CA473" s="81"/>
      <c r="CB473" s="81"/>
      <c r="CC473" s="81"/>
      <c r="CD473" s="81"/>
      <c r="CE473" s="81"/>
      <c r="CF473" s="81"/>
      <c r="CG473" s="81"/>
      <c r="CH473" s="81"/>
      <c r="CI473" s="81"/>
      <c r="CJ473" s="81"/>
      <c r="CK473" s="81"/>
      <c r="CL473" s="81"/>
      <c r="CM473" s="81"/>
      <c r="CN473" s="81"/>
      <c r="CO473" s="81"/>
      <c r="CP473" s="81"/>
      <c r="CQ473" s="81"/>
      <c r="CR473" s="81"/>
      <c r="CS473" s="81"/>
      <c r="CT473" s="81"/>
      <c r="CU473" s="81"/>
      <c r="CV473" s="81"/>
      <c r="CW473" s="81"/>
      <c r="CX473" s="81"/>
      <c r="CY473" s="81"/>
      <c r="CZ473" s="81"/>
      <c r="DA473" s="81"/>
      <c r="DB473" s="81"/>
      <c r="DC473" s="81"/>
      <c r="DD473" s="81"/>
      <c r="DE473" s="81"/>
      <c r="DF473" s="81"/>
      <c r="DG473" s="81"/>
      <c r="DH473" s="81"/>
      <c r="DI473" s="81"/>
      <c r="DJ473" s="81"/>
      <c r="DK473" s="81"/>
      <c r="DL473" s="81"/>
      <c r="DM473" s="81"/>
      <c r="DN473" s="81"/>
      <c r="DO473" s="81"/>
      <c r="DP473" s="81"/>
      <c r="DQ473" s="81"/>
      <c r="DR473" s="81"/>
      <c r="DS473" s="81"/>
      <c r="DT473" s="81"/>
      <c r="DU473" s="81"/>
      <c r="DV473" s="81"/>
      <c r="DW473" s="81"/>
      <c r="DX473" s="81"/>
      <c r="DY473" s="81"/>
      <c r="DZ473" s="81"/>
      <c r="EA473" s="81"/>
      <c r="EB473" s="81"/>
      <c r="EC473" s="81"/>
      <c r="ED473" s="81"/>
      <c r="EE473" s="81"/>
      <c r="EF473" s="81"/>
      <c r="EG473" s="81"/>
      <c r="EH473" s="81"/>
      <c r="EI473" s="81"/>
      <c r="EJ473" s="81"/>
      <c r="EK473" s="81"/>
      <c r="EL473" s="81"/>
      <c r="EM473" s="81"/>
      <c r="EN473" s="81"/>
      <c r="EO473" s="81"/>
      <c r="EP473" s="81"/>
      <c r="EQ473" s="81"/>
      <c r="ER473" s="81"/>
      <c r="ES473" s="81"/>
      <c r="ET473" s="81"/>
      <c r="EU473" s="81"/>
      <c r="EV473" s="81"/>
      <c r="EW473" s="81"/>
      <c r="EX473" s="81"/>
      <c r="EY473" s="81"/>
      <c r="EZ473" s="81"/>
      <c r="FA473" s="81"/>
      <c r="FB473" s="81"/>
      <c r="FC473" s="81"/>
      <c r="FD473" s="81"/>
      <c r="FE473" s="81"/>
      <c r="FF473" s="81"/>
      <c r="FG473" s="81"/>
      <c r="FH473" s="81"/>
      <c r="FI473" s="81"/>
      <c r="FJ473" s="81"/>
      <c r="FK473" s="81"/>
      <c r="FL473" s="81"/>
      <c r="FM473" s="81"/>
      <c r="FN473" s="81"/>
      <c r="FO473" s="81"/>
      <c r="FP473" s="81"/>
      <c r="FQ473" s="81"/>
      <c r="FR473" s="81"/>
      <c r="FS473" s="81"/>
      <c r="FT473" s="81"/>
      <c r="FU473" s="81"/>
      <c r="FV473" s="81"/>
      <c r="FW473" s="81"/>
      <c r="FX473" s="81"/>
      <c r="FY473" s="81"/>
      <c r="FZ473" s="81"/>
      <c r="GA473" s="81"/>
      <c r="GB473" s="81"/>
      <c r="GC473" s="81"/>
      <c r="GD473" s="81"/>
      <c r="GE473" s="81"/>
      <c r="GF473" s="81"/>
      <c r="GG473" s="81"/>
      <c r="GH473" s="81"/>
      <c r="GI473" s="81"/>
      <c r="GJ473" s="81"/>
      <c r="GK473" s="81"/>
      <c r="GL473" s="81"/>
      <c r="GM473" s="81"/>
      <c r="GN473" s="81"/>
      <c r="GO473" s="81"/>
      <c r="GP473" s="81"/>
      <c r="GQ473" s="81"/>
      <c r="GR473" s="81"/>
      <c r="GS473" s="81"/>
      <c r="GT473" s="81"/>
      <c r="GU473" s="81"/>
      <c r="GV473" s="81"/>
      <c r="GW473" s="81"/>
      <c r="GX473" s="81"/>
      <c r="GY473" s="81"/>
      <c r="GZ473" s="81"/>
      <c r="HA473" s="81"/>
      <c r="HB473" s="81"/>
      <c r="HC473" s="81"/>
      <c r="HD473" s="81"/>
      <c r="HE473" s="81"/>
      <c r="HF473" s="81"/>
      <c r="HG473" s="81"/>
      <c r="HH473" s="81"/>
      <c r="HI473" s="81"/>
      <c r="HJ473" s="81"/>
      <c r="HK473" s="81"/>
      <c r="HL473" s="81"/>
      <c r="HM473" s="81"/>
      <c r="HN473" s="81"/>
      <c r="HO473" s="81"/>
      <c r="HP473" s="81"/>
      <c r="HQ473" s="81"/>
      <c r="HR473" s="81"/>
      <c r="HS473" s="81"/>
      <c r="HT473" s="81"/>
      <c r="HU473" s="81"/>
      <c r="HV473" s="81"/>
      <c r="HW473" s="81"/>
      <c r="HX473" s="81"/>
      <c r="HY473" s="81"/>
      <c r="HZ473" s="81"/>
      <c r="IA473" s="81"/>
      <c r="IB473" s="81"/>
      <c r="IC473" s="81"/>
      <c r="ID473" s="81"/>
      <c r="IE473" s="81"/>
      <c r="IF473" s="81"/>
      <c r="IG473" s="81"/>
      <c r="IH473" s="81"/>
      <c r="II473" s="81"/>
      <c r="IJ473" s="81"/>
    </row>
    <row r="474" spans="1:244" ht="13.7" customHeight="1" x14ac:dyDescent="0.2">
      <c r="A474" s="22"/>
      <c r="B474" s="23" t="s">
        <v>11</v>
      </c>
      <c r="C474" s="24"/>
      <c r="D474" s="25"/>
      <c r="E474" s="25"/>
      <c r="F474" s="25"/>
      <c r="G474" s="22"/>
      <c r="H474" s="21">
        <f>SUM(H471:H473)</f>
        <v>0</v>
      </c>
      <c r="I474" s="21">
        <f>SUM(I471:I473)</f>
        <v>0</v>
      </c>
      <c r="J474" s="24"/>
    </row>
    <row r="475" spans="1:244" ht="13.7" customHeight="1" x14ac:dyDescent="0.2">
      <c r="A475" s="52"/>
      <c r="B475" s="96"/>
      <c r="C475" s="9"/>
      <c r="D475" s="9"/>
      <c r="E475" s="9"/>
      <c r="F475" s="9"/>
      <c r="G475" s="9"/>
      <c r="H475" s="57"/>
      <c r="I475" s="9"/>
      <c r="J475" s="53"/>
    </row>
    <row r="476" spans="1:244" ht="18" customHeight="1" thickBot="1" x14ac:dyDescent="0.3">
      <c r="A476" s="300" t="s">
        <v>448</v>
      </c>
      <c r="B476" s="301"/>
      <c r="C476" s="106"/>
      <c r="D476" s="106"/>
      <c r="E476" s="98"/>
      <c r="F476" s="98"/>
      <c r="G476" s="98"/>
      <c r="H476" s="97"/>
      <c r="I476" s="98"/>
      <c r="J476" s="5"/>
    </row>
    <row r="477" spans="1:244" ht="63.75" customHeight="1" thickBot="1" x14ac:dyDescent="0.25">
      <c r="A477" s="11" t="s">
        <v>0</v>
      </c>
      <c r="B477" s="12" t="s">
        <v>1</v>
      </c>
      <c r="C477" s="12" t="s">
        <v>2</v>
      </c>
      <c r="D477" s="43" t="s">
        <v>3</v>
      </c>
      <c r="E477" s="13" t="s">
        <v>4</v>
      </c>
      <c r="F477" s="13" t="s">
        <v>5</v>
      </c>
      <c r="G477" s="13" t="s">
        <v>6</v>
      </c>
      <c r="H477" s="13" t="s">
        <v>7</v>
      </c>
      <c r="I477" s="13" t="s">
        <v>8</v>
      </c>
      <c r="J477" s="14" t="s">
        <v>9</v>
      </c>
    </row>
    <row r="478" spans="1:244" ht="16.5" customHeight="1" x14ac:dyDescent="0.2">
      <c r="A478" s="15">
        <v>1</v>
      </c>
      <c r="B478" s="44" t="s">
        <v>332</v>
      </c>
      <c r="C478" s="33" t="s">
        <v>140</v>
      </c>
      <c r="D478" s="45">
        <v>3700</v>
      </c>
      <c r="E478" s="19"/>
      <c r="F478" s="19"/>
      <c r="G478" s="20"/>
      <c r="H478" s="21"/>
      <c r="I478" s="20"/>
      <c r="J478" s="20"/>
    </row>
    <row r="479" spans="1:244" ht="15.95" customHeight="1" x14ac:dyDescent="0.2">
      <c r="A479" s="15">
        <v>2</v>
      </c>
      <c r="B479" s="32" t="s">
        <v>333</v>
      </c>
      <c r="C479" s="33" t="s">
        <v>140</v>
      </c>
      <c r="D479" s="46">
        <v>2</v>
      </c>
      <c r="E479" s="19"/>
      <c r="F479" s="19"/>
      <c r="G479" s="20"/>
      <c r="H479" s="21"/>
      <c r="I479" s="20"/>
      <c r="J479" s="20"/>
    </row>
    <row r="480" spans="1:244" ht="15.95" customHeight="1" x14ac:dyDescent="0.2">
      <c r="A480" s="15">
        <v>3</v>
      </c>
      <c r="B480" s="40" t="s">
        <v>334</v>
      </c>
      <c r="C480" s="33" t="s">
        <v>140</v>
      </c>
      <c r="D480" s="34">
        <v>20</v>
      </c>
      <c r="E480" s="19"/>
      <c r="F480" s="19"/>
      <c r="G480" s="20"/>
      <c r="H480" s="21"/>
      <c r="I480" s="20"/>
      <c r="J480" s="20"/>
    </row>
    <row r="481" spans="1:10" ht="15.95" customHeight="1" x14ac:dyDescent="0.25">
      <c r="A481" s="15">
        <v>4</v>
      </c>
      <c r="B481" s="35" t="s">
        <v>335</v>
      </c>
      <c r="C481" s="33" t="s">
        <v>140</v>
      </c>
      <c r="D481" s="42">
        <v>50</v>
      </c>
      <c r="E481" s="19"/>
      <c r="F481" s="19"/>
      <c r="G481" s="20"/>
      <c r="H481" s="21"/>
      <c r="I481" s="20"/>
      <c r="J481" s="20"/>
    </row>
    <row r="482" spans="1:10" ht="15.95" customHeight="1" x14ac:dyDescent="0.25">
      <c r="A482" s="15">
        <v>5</v>
      </c>
      <c r="B482" s="35" t="s">
        <v>338</v>
      </c>
      <c r="C482" s="33" t="s">
        <v>140</v>
      </c>
      <c r="D482" s="42">
        <v>10</v>
      </c>
      <c r="E482" s="19"/>
      <c r="F482" s="19"/>
      <c r="G482" s="20"/>
      <c r="H482" s="21"/>
      <c r="I482" s="20"/>
      <c r="J482" s="20"/>
    </row>
    <row r="483" spans="1:10" ht="15.95" customHeight="1" x14ac:dyDescent="0.2">
      <c r="A483" s="15">
        <v>6</v>
      </c>
      <c r="B483" s="47" t="s">
        <v>339</v>
      </c>
      <c r="C483" s="33" t="s">
        <v>140</v>
      </c>
      <c r="D483" s="34">
        <v>40</v>
      </c>
      <c r="E483" s="19"/>
      <c r="F483" s="19"/>
      <c r="G483" s="20"/>
      <c r="H483" s="21"/>
      <c r="I483" s="20"/>
      <c r="J483" s="20"/>
    </row>
    <row r="484" spans="1:10" ht="15.95" customHeight="1" x14ac:dyDescent="0.2">
      <c r="A484" s="15">
        <v>7</v>
      </c>
      <c r="B484" s="40" t="s">
        <v>340</v>
      </c>
      <c r="C484" s="33" t="s">
        <v>140</v>
      </c>
      <c r="D484" s="34">
        <v>3500</v>
      </c>
      <c r="E484" s="19"/>
      <c r="F484" s="19"/>
      <c r="G484" s="20"/>
      <c r="H484" s="21"/>
      <c r="I484" s="20"/>
      <c r="J484" s="20"/>
    </row>
    <row r="485" spans="1:10" ht="15.95" customHeight="1" x14ac:dyDescent="0.2">
      <c r="A485" s="15">
        <v>8</v>
      </c>
      <c r="B485" s="40" t="s">
        <v>341</v>
      </c>
      <c r="C485" s="33" t="s">
        <v>140</v>
      </c>
      <c r="D485" s="42">
        <v>120</v>
      </c>
      <c r="E485" s="19"/>
      <c r="F485" s="19"/>
      <c r="G485" s="20"/>
      <c r="H485" s="21"/>
      <c r="I485" s="20"/>
      <c r="J485" s="20"/>
    </row>
    <row r="486" spans="1:10" ht="15.95" customHeight="1" x14ac:dyDescent="0.25">
      <c r="A486" s="15">
        <v>9</v>
      </c>
      <c r="B486" s="35" t="s">
        <v>342</v>
      </c>
      <c r="C486" s="33" t="s">
        <v>140</v>
      </c>
      <c r="D486" s="42">
        <v>980</v>
      </c>
      <c r="E486" s="19"/>
      <c r="F486" s="19"/>
      <c r="G486" s="20"/>
      <c r="H486" s="21"/>
      <c r="I486" s="20"/>
      <c r="J486" s="20"/>
    </row>
    <row r="487" spans="1:10" ht="15.95" customHeight="1" x14ac:dyDescent="0.2">
      <c r="A487" s="15">
        <v>10</v>
      </c>
      <c r="B487" s="32" t="s">
        <v>343</v>
      </c>
      <c r="C487" s="33" t="s">
        <v>140</v>
      </c>
      <c r="D487" s="42">
        <v>2500</v>
      </c>
      <c r="E487" s="19"/>
      <c r="F487" s="19"/>
      <c r="G487" s="20"/>
      <c r="H487" s="21"/>
      <c r="I487" s="20"/>
      <c r="J487" s="20"/>
    </row>
    <row r="488" spans="1:10" ht="15.95" customHeight="1" x14ac:dyDescent="0.2">
      <c r="A488" s="15">
        <v>11</v>
      </c>
      <c r="B488" s="32" t="s">
        <v>344</v>
      </c>
      <c r="C488" s="33" t="s">
        <v>140</v>
      </c>
      <c r="D488" s="42">
        <v>3</v>
      </c>
      <c r="E488" s="19"/>
      <c r="F488" s="19"/>
      <c r="G488" s="20"/>
      <c r="H488" s="21"/>
      <c r="I488" s="20"/>
      <c r="J488" s="20"/>
    </row>
    <row r="489" spans="1:10" ht="29.1" customHeight="1" x14ac:dyDescent="0.2">
      <c r="A489" s="15">
        <v>12</v>
      </c>
      <c r="B489" s="40" t="s">
        <v>345</v>
      </c>
      <c r="C489" s="33" t="s">
        <v>140</v>
      </c>
      <c r="D489" s="42">
        <v>1800</v>
      </c>
      <c r="E489" s="19"/>
      <c r="F489" s="19"/>
      <c r="G489" s="20"/>
      <c r="H489" s="21"/>
      <c r="I489" s="20"/>
      <c r="J489" s="20"/>
    </row>
    <row r="490" spans="1:10" ht="29.1" customHeight="1" x14ac:dyDescent="0.2">
      <c r="A490" s="15">
        <v>13</v>
      </c>
      <c r="B490" s="40" t="s">
        <v>346</v>
      </c>
      <c r="C490" s="33" t="s">
        <v>140</v>
      </c>
      <c r="D490" s="42">
        <v>570</v>
      </c>
      <c r="E490" s="19"/>
      <c r="F490" s="19"/>
      <c r="G490" s="20"/>
      <c r="H490" s="21"/>
      <c r="I490" s="20"/>
      <c r="J490" s="20"/>
    </row>
    <row r="491" spans="1:10" ht="17.100000000000001" customHeight="1" x14ac:dyDescent="0.2">
      <c r="A491" s="15">
        <v>14</v>
      </c>
      <c r="B491" s="48" t="s">
        <v>351</v>
      </c>
      <c r="C491" s="49" t="s">
        <v>140</v>
      </c>
      <c r="D491" s="50">
        <v>400</v>
      </c>
      <c r="E491" s="19"/>
      <c r="F491" s="19"/>
      <c r="G491" s="20"/>
      <c r="H491" s="21"/>
      <c r="I491" s="20"/>
      <c r="J491" s="20"/>
    </row>
    <row r="492" spans="1:10" ht="17.100000000000001" customHeight="1" x14ac:dyDescent="0.2">
      <c r="A492" s="15">
        <v>15</v>
      </c>
      <c r="B492" s="48" t="s">
        <v>353</v>
      </c>
      <c r="C492" s="49" t="s">
        <v>140</v>
      </c>
      <c r="D492" s="50">
        <v>50</v>
      </c>
      <c r="E492" s="19"/>
      <c r="F492" s="19"/>
      <c r="G492" s="20"/>
      <c r="H492" s="21"/>
      <c r="I492" s="20"/>
      <c r="J492" s="20"/>
    </row>
    <row r="493" spans="1:10" ht="17.100000000000001" customHeight="1" x14ac:dyDescent="0.2">
      <c r="A493" s="15">
        <v>16</v>
      </c>
      <c r="B493" s="48" t="s">
        <v>354</v>
      </c>
      <c r="C493" s="49" t="s">
        <v>140</v>
      </c>
      <c r="D493" s="50">
        <v>900</v>
      </c>
      <c r="E493" s="19"/>
      <c r="F493" s="19"/>
      <c r="G493" s="20"/>
      <c r="H493" s="21"/>
      <c r="I493" s="20"/>
      <c r="J493" s="20"/>
    </row>
    <row r="494" spans="1:10" ht="13.7" customHeight="1" x14ac:dyDescent="0.2">
      <c r="A494" s="22"/>
      <c r="B494" s="23" t="s">
        <v>11</v>
      </c>
      <c r="C494" s="24"/>
      <c r="D494" s="25"/>
      <c r="E494" s="25"/>
      <c r="F494" s="25"/>
      <c r="G494" s="22"/>
      <c r="H494" s="21">
        <f>SUM(H478:H493)</f>
        <v>0</v>
      </c>
      <c r="I494" s="21">
        <f>SUM(I478:I493)</f>
        <v>0</v>
      </c>
      <c r="J494" s="24"/>
    </row>
    <row r="495" spans="1:10" ht="13.7" customHeight="1" x14ac:dyDescent="0.2">
      <c r="A495" s="52"/>
      <c r="B495" s="55"/>
      <c r="C495" s="10"/>
      <c r="D495" s="87"/>
      <c r="E495" s="87"/>
      <c r="F495" s="87"/>
      <c r="G495" s="8"/>
      <c r="H495" s="88"/>
      <c r="I495" s="58"/>
      <c r="J495" s="53"/>
    </row>
    <row r="496" spans="1:10" ht="18" customHeight="1" thickBot="1" x14ac:dyDescent="0.3">
      <c r="A496" s="300" t="s">
        <v>449</v>
      </c>
      <c r="B496" s="303"/>
      <c r="C496" s="6"/>
      <c r="D496" s="6"/>
      <c r="E496" s="5"/>
      <c r="F496" s="5"/>
      <c r="G496" s="5"/>
      <c r="H496" s="7"/>
      <c r="I496" s="5"/>
      <c r="J496" s="5"/>
    </row>
    <row r="497" spans="1:244" ht="63.75" customHeight="1" x14ac:dyDescent="0.2">
      <c r="A497" s="11" t="s">
        <v>0</v>
      </c>
      <c r="B497" s="12" t="s">
        <v>1</v>
      </c>
      <c r="C497" s="12" t="s">
        <v>2</v>
      </c>
      <c r="D497" s="12" t="s">
        <v>3</v>
      </c>
      <c r="E497" s="13" t="s">
        <v>4</v>
      </c>
      <c r="F497" s="13" t="s">
        <v>5</v>
      </c>
      <c r="G497" s="13" t="s">
        <v>6</v>
      </c>
      <c r="H497" s="13" t="s">
        <v>7</v>
      </c>
      <c r="I497" s="13" t="s">
        <v>8</v>
      </c>
      <c r="J497" s="71" t="s">
        <v>9</v>
      </c>
    </row>
    <row r="498" spans="1:244" ht="17.25" customHeight="1" x14ac:dyDescent="0.2">
      <c r="A498" s="214" t="s">
        <v>929</v>
      </c>
      <c r="B498" s="215" t="s">
        <v>928</v>
      </c>
      <c r="C498" s="109" t="s">
        <v>140</v>
      </c>
      <c r="D498" s="110">
        <v>250</v>
      </c>
      <c r="E498" s="93"/>
      <c r="F498" s="93"/>
      <c r="G498" s="94"/>
      <c r="H498" s="95"/>
      <c r="I498" s="288"/>
      <c r="J498" s="289"/>
    </row>
    <row r="499" spans="1:244" ht="13.7" customHeight="1" x14ac:dyDescent="0.2">
      <c r="A499" s="22"/>
      <c r="B499" s="23" t="s">
        <v>11</v>
      </c>
      <c r="C499" s="24"/>
      <c r="D499" s="25"/>
      <c r="E499" s="25"/>
      <c r="F499" s="25"/>
      <c r="G499" s="22"/>
      <c r="H499" s="21">
        <f>SUM(H498)</f>
        <v>0</v>
      </c>
      <c r="I499" s="21">
        <f>SUM(I498)</f>
        <v>0</v>
      </c>
      <c r="J499" s="99"/>
    </row>
    <row r="500" spans="1:244" ht="13.7" customHeight="1" x14ac:dyDescent="0.2">
      <c r="A500" s="52"/>
      <c r="B500" s="96"/>
      <c r="C500" s="9"/>
      <c r="D500" s="9"/>
      <c r="E500" s="9"/>
      <c r="F500" s="9"/>
      <c r="G500" s="9"/>
      <c r="H500" s="57"/>
      <c r="I500" s="9"/>
      <c r="J500" s="53"/>
    </row>
    <row r="501" spans="1:244" ht="18" customHeight="1" thickBot="1" x14ac:dyDescent="0.3">
      <c r="A501" s="300" t="s">
        <v>450</v>
      </c>
      <c r="B501" s="303"/>
      <c r="C501" s="6"/>
      <c r="D501" s="6"/>
      <c r="E501" s="5"/>
      <c r="F501" s="5"/>
      <c r="G501" s="5"/>
      <c r="H501" s="7"/>
      <c r="I501" s="5"/>
      <c r="J501" s="5"/>
    </row>
    <row r="502" spans="1:244" ht="63.75" customHeight="1" x14ac:dyDescent="0.2">
      <c r="A502" s="11" t="s">
        <v>0</v>
      </c>
      <c r="B502" s="12" t="s">
        <v>1</v>
      </c>
      <c r="C502" s="12" t="s">
        <v>2</v>
      </c>
      <c r="D502" s="12" t="s">
        <v>3</v>
      </c>
      <c r="E502" s="13" t="s">
        <v>4</v>
      </c>
      <c r="F502" s="13" t="s">
        <v>5</v>
      </c>
      <c r="G502" s="13" t="s">
        <v>6</v>
      </c>
      <c r="H502" s="13" t="s">
        <v>7</v>
      </c>
      <c r="I502" s="13" t="s">
        <v>8</v>
      </c>
      <c r="J502" s="14" t="s">
        <v>9</v>
      </c>
    </row>
    <row r="503" spans="1:244" s="144" customFormat="1" ht="15.95" customHeight="1" x14ac:dyDescent="0.25">
      <c r="A503" s="136">
        <v>1</v>
      </c>
      <c r="B503" s="145" t="s">
        <v>336</v>
      </c>
      <c r="C503" s="146" t="s">
        <v>140</v>
      </c>
      <c r="D503" s="147">
        <v>5</v>
      </c>
      <c r="E503" s="140"/>
      <c r="F503" s="140"/>
      <c r="G503" s="141"/>
      <c r="H503" s="142"/>
      <c r="I503" s="141"/>
      <c r="J503" s="141"/>
      <c r="K503" s="143"/>
      <c r="L503" s="143"/>
      <c r="M503" s="143"/>
      <c r="N503" s="143"/>
      <c r="O503" s="143"/>
      <c r="P503" s="143"/>
      <c r="Q503" s="143"/>
      <c r="R503" s="143"/>
      <c r="S503" s="143"/>
      <c r="T503" s="143"/>
      <c r="U503" s="143"/>
      <c r="V503" s="143"/>
      <c r="W503" s="143"/>
      <c r="X503" s="143"/>
      <c r="Y503" s="143"/>
      <c r="Z503" s="143"/>
      <c r="AA503" s="143"/>
      <c r="AB503" s="143"/>
      <c r="AC503" s="143"/>
      <c r="AD503" s="143"/>
      <c r="AE503" s="143"/>
      <c r="AF503" s="143"/>
      <c r="AG503" s="143"/>
      <c r="AH503" s="143"/>
      <c r="AI503" s="143"/>
      <c r="AJ503" s="143"/>
      <c r="AK503" s="143"/>
      <c r="AL503" s="143"/>
      <c r="AM503" s="143"/>
      <c r="AN503" s="143"/>
      <c r="AO503" s="143"/>
      <c r="AP503" s="143"/>
      <c r="AQ503" s="143"/>
      <c r="AR503" s="143"/>
      <c r="AS503" s="143"/>
      <c r="AT503" s="143"/>
      <c r="AU503" s="143"/>
      <c r="AV503" s="143"/>
      <c r="AW503" s="143"/>
      <c r="AX503" s="143"/>
      <c r="AY503" s="143"/>
      <c r="AZ503" s="143"/>
      <c r="BA503" s="143"/>
      <c r="BB503" s="143"/>
      <c r="BC503" s="143"/>
      <c r="BD503" s="143"/>
      <c r="BE503" s="143"/>
      <c r="BF503" s="143"/>
      <c r="BG503" s="143"/>
      <c r="BH503" s="143"/>
      <c r="BI503" s="143"/>
      <c r="BJ503" s="143"/>
      <c r="BK503" s="143"/>
      <c r="BL503" s="143"/>
      <c r="BM503" s="143"/>
      <c r="BN503" s="143"/>
      <c r="BO503" s="143"/>
      <c r="BP503" s="143"/>
      <c r="BQ503" s="143"/>
      <c r="BR503" s="143"/>
      <c r="BS503" s="143"/>
      <c r="BT503" s="143"/>
      <c r="BU503" s="143"/>
      <c r="BV503" s="143"/>
      <c r="BW503" s="143"/>
      <c r="BX503" s="143"/>
      <c r="BY503" s="143"/>
      <c r="BZ503" s="143"/>
      <c r="CA503" s="143"/>
      <c r="CB503" s="143"/>
      <c r="CC503" s="143"/>
      <c r="CD503" s="143"/>
      <c r="CE503" s="143"/>
      <c r="CF503" s="143"/>
      <c r="CG503" s="143"/>
      <c r="CH503" s="143"/>
      <c r="CI503" s="143"/>
      <c r="CJ503" s="143"/>
      <c r="CK503" s="143"/>
      <c r="CL503" s="143"/>
      <c r="CM503" s="143"/>
      <c r="CN503" s="143"/>
      <c r="CO503" s="143"/>
      <c r="CP503" s="143"/>
      <c r="CQ503" s="143"/>
      <c r="CR503" s="143"/>
      <c r="CS503" s="143"/>
      <c r="CT503" s="143"/>
      <c r="CU503" s="143"/>
      <c r="CV503" s="143"/>
      <c r="CW503" s="143"/>
      <c r="CX503" s="143"/>
      <c r="CY503" s="143"/>
      <c r="CZ503" s="143"/>
      <c r="DA503" s="143"/>
      <c r="DB503" s="143"/>
      <c r="DC503" s="143"/>
      <c r="DD503" s="143"/>
      <c r="DE503" s="143"/>
      <c r="DF503" s="143"/>
      <c r="DG503" s="143"/>
      <c r="DH503" s="143"/>
      <c r="DI503" s="143"/>
      <c r="DJ503" s="143"/>
      <c r="DK503" s="143"/>
      <c r="DL503" s="143"/>
      <c r="DM503" s="143"/>
      <c r="DN503" s="143"/>
      <c r="DO503" s="143"/>
      <c r="DP503" s="143"/>
      <c r="DQ503" s="143"/>
      <c r="DR503" s="143"/>
      <c r="DS503" s="143"/>
      <c r="DT503" s="143"/>
      <c r="DU503" s="143"/>
      <c r="DV503" s="143"/>
      <c r="DW503" s="143"/>
      <c r="DX503" s="143"/>
      <c r="DY503" s="143"/>
      <c r="DZ503" s="143"/>
      <c r="EA503" s="143"/>
      <c r="EB503" s="143"/>
      <c r="EC503" s="143"/>
      <c r="ED503" s="143"/>
      <c r="EE503" s="143"/>
      <c r="EF503" s="143"/>
      <c r="EG503" s="143"/>
      <c r="EH503" s="143"/>
      <c r="EI503" s="143"/>
      <c r="EJ503" s="143"/>
      <c r="EK503" s="143"/>
      <c r="EL503" s="143"/>
      <c r="EM503" s="143"/>
      <c r="EN503" s="143"/>
      <c r="EO503" s="143"/>
      <c r="EP503" s="143"/>
      <c r="EQ503" s="143"/>
      <c r="ER503" s="143"/>
      <c r="ES503" s="143"/>
      <c r="ET503" s="143"/>
      <c r="EU503" s="143"/>
      <c r="EV503" s="143"/>
      <c r="EW503" s="143"/>
      <c r="EX503" s="143"/>
      <c r="EY503" s="143"/>
      <c r="EZ503" s="143"/>
      <c r="FA503" s="143"/>
      <c r="FB503" s="143"/>
      <c r="FC503" s="143"/>
      <c r="FD503" s="143"/>
      <c r="FE503" s="143"/>
      <c r="FF503" s="143"/>
      <c r="FG503" s="143"/>
      <c r="FH503" s="143"/>
      <c r="FI503" s="143"/>
      <c r="FJ503" s="143"/>
      <c r="FK503" s="143"/>
      <c r="FL503" s="143"/>
      <c r="FM503" s="143"/>
      <c r="FN503" s="143"/>
      <c r="FO503" s="143"/>
      <c r="FP503" s="143"/>
      <c r="FQ503" s="143"/>
      <c r="FR503" s="143"/>
      <c r="FS503" s="143"/>
      <c r="FT503" s="143"/>
      <c r="FU503" s="143"/>
      <c r="FV503" s="143"/>
      <c r="FW503" s="143"/>
      <c r="FX503" s="143"/>
      <c r="FY503" s="143"/>
      <c r="FZ503" s="143"/>
      <c r="GA503" s="143"/>
      <c r="GB503" s="143"/>
      <c r="GC503" s="143"/>
      <c r="GD503" s="143"/>
      <c r="GE503" s="143"/>
      <c r="GF503" s="143"/>
      <c r="GG503" s="143"/>
      <c r="GH503" s="143"/>
      <c r="GI503" s="143"/>
      <c r="GJ503" s="143"/>
      <c r="GK503" s="143"/>
      <c r="GL503" s="143"/>
      <c r="GM503" s="143"/>
      <c r="GN503" s="143"/>
      <c r="GO503" s="143"/>
      <c r="GP503" s="143"/>
      <c r="GQ503" s="143"/>
      <c r="GR503" s="143"/>
      <c r="GS503" s="143"/>
      <c r="GT503" s="143"/>
      <c r="GU503" s="143"/>
      <c r="GV503" s="143"/>
      <c r="GW503" s="143"/>
      <c r="GX503" s="143"/>
      <c r="GY503" s="143"/>
      <c r="GZ503" s="143"/>
      <c r="HA503" s="143"/>
      <c r="HB503" s="143"/>
      <c r="HC503" s="143"/>
      <c r="HD503" s="143"/>
      <c r="HE503" s="143"/>
      <c r="HF503" s="143"/>
      <c r="HG503" s="143"/>
      <c r="HH503" s="143"/>
      <c r="HI503" s="143"/>
      <c r="HJ503" s="143"/>
      <c r="HK503" s="143"/>
      <c r="HL503" s="143"/>
      <c r="HM503" s="143"/>
      <c r="HN503" s="143"/>
      <c r="HO503" s="143"/>
      <c r="HP503" s="143"/>
      <c r="HQ503" s="143"/>
      <c r="HR503" s="143"/>
      <c r="HS503" s="143"/>
      <c r="HT503" s="143"/>
      <c r="HU503" s="143"/>
      <c r="HV503" s="143"/>
      <c r="HW503" s="143"/>
      <c r="HX503" s="143"/>
      <c r="HY503" s="143"/>
      <c r="HZ503" s="143"/>
      <c r="IA503" s="143"/>
      <c r="IB503" s="143"/>
      <c r="IC503" s="143"/>
      <c r="ID503" s="143"/>
      <c r="IE503" s="143"/>
      <c r="IF503" s="143"/>
      <c r="IG503" s="143"/>
      <c r="IH503" s="143"/>
      <c r="II503" s="143"/>
      <c r="IJ503" s="143"/>
    </row>
    <row r="504" spans="1:244" s="144" customFormat="1" ht="15.95" customHeight="1" x14ac:dyDescent="0.25">
      <c r="A504" s="136">
        <v>2</v>
      </c>
      <c r="B504" s="145" t="s">
        <v>337</v>
      </c>
      <c r="C504" s="146" t="s">
        <v>140</v>
      </c>
      <c r="D504" s="147">
        <v>2</v>
      </c>
      <c r="E504" s="140"/>
      <c r="F504" s="140"/>
      <c r="G504" s="141"/>
      <c r="H504" s="142"/>
      <c r="I504" s="141"/>
      <c r="J504" s="141"/>
      <c r="K504" s="143"/>
      <c r="L504" s="143"/>
      <c r="M504" s="143"/>
      <c r="N504" s="143"/>
      <c r="O504" s="143"/>
      <c r="P504" s="143"/>
      <c r="Q504" s="143"/>
      <c r="R504" s="143"/>
      <c r="S504" s="143"/>
      <c r="T504" s="143"/>
      <c r="U504" s="143"/>
      <c r="V504" s="143"/>
      <c r="W504" s="143"/>
      <c r="X504" s="143"/>
      <c r="Y504" s="143"/>
      <c r="Z504" s="143"/>
      <c r="AA504" s="143"/>
      <c r="AB504" s="143"/>
      <c r="AC504" s="143"/>
      <c r="AD504" s="143"/>
      <c r="AE504" s="143"/>
      <c r="AF504" s="143"/>
      <c r="AG504" s="143"/>
      <c r="AH504" s="143"/>
      <c r="AI504" s="143"/>
      <c r="AJ504" s="143"/>
      <c r="AK504" s="143"/>
      <c r="AL504" s="143"/>
      <c r="AM504" s="143"/>
      <c r="AN504" s="143"/>
      <c r="AO504" s="143"/>
      <c r="AP504" s="143"/>
      <c r="AQ504" s="143"/>
      <c r="AR504" s="143"/>
      <c r="AS504" s="143"/>
      <c r="AT504" s="143"/>
      <c r="AU504" s="143"/>
      <c r="AV504" s="143"/>
      <c r="AW504" s="143"/>
      <c r="AX504" s="143"/>
      <c r="AY504" s="143"/>
      <c r="AZ504" s="143"/>
      <c r="BA504" s="143"/>
      <c r="BB504" s="143"/>
      <c r="BC504" s="143"/>
      <c r="BD504" s="143"/>
      <c r="BE504" s="143"/>
      <c r="BF504" s="143"/>
      <c r="BG504" s="143"/>
      <c r="BH504" s="143"/>
      <c r="BI504" s="143"/>
      <c r="BJ504" s="143"/>
      <c r="BK504" s="143"/>
      <c r="BL504" s="143"/>
      <c r="BM504" s="143"/>
      <c r="BN504" s="143"/>
      <c r="BO504" s="143"/>
      <c r="BP504" s="143"/>
      <c r="BQ504" s="143"/>
      <c r="BR504" s="143"/>
      <c r="BS504" s="143"/>
      <c r="BT504" s="143"/>
      <c r="BU504" s="143"/>
      <c r="BV504" s="143"/>
      <c r="BW504" s="143"/>
      <c r="BX504" s="143"/>
      <c r="BY504" s="143"/>
      <c r="BZ504" s="143"/>
      <c r="CA504" s="143"/>
      <c r="CB504" s="143"/>
      <c r="CC504" s="143"/>
      <c r="CD504" s="143"/>
      <c r="CE504" s="143"/>
      <c r="CF504" s="143"/>
      <c r="CG504" s="143"/>
      <c r="CH504" s="143"/>
      <c r="CI504" s="143"/>
      <c r="CJ504" s="143"/>
      <c r="CK504" s="143"/>
      <c r="CL504" s="143"/>
      <c r="CM504" s="143"/>
      <c r="CN504" s="143"/>
      <c r="CO504" s="143"/>
      <c r="CP504" s="143"/>
      <c r="CQ504" s="143"/>
      <c r="CR504" s="143"/>
      <c r="CS504" s="143"/>
      <c r="CT504" s="143"/>
      <c r="CU504" s="143"/>
      <c r="CV504" s="143"/>
      <c r="CW504" s="143"/>
      <c r="CX504" s="143"/>
      <c r="CY504" s="143"/>
      <c r="CZ504" s="143"/>
      <c r="DA504" s="143"/>
      <c r="DB504" s="143"/>
      <c r="DC504" s="143"/>
      <c r="DD504" s="143"/>
      <c r="DE504" s="143"/>
      <c r="DF504" s="143"/>
      <c r="DG504" s="143"/>
      <c r="DH504" s="143"/>
      <c r="DI504" s="143"/>
      <c r="DJ504" s="143"/>
      <c r="DK504" s="143"/>
      <c r="DL504" s="143"/>
      <c r="DM504" s="143"/>
      <c r="DN504" s="143"/>
      <c r="DO504" s="143"/>
      <c r="DP504" s="143"/>
      <c r="DQ504" s="143"/>
      <c r="DR504" s="143"/>
      <c r="DS504" s="143"/>
      <c r="DT504" s="143"/>
      <c r="DU504" s="143"/>
      <c r="DV504" s="143"/>
      <c r="DW504" s="143"/>
      <c r="DX504" s="143"/>
      <c r="DY504" s="143"/>
      <c r="DZ504" s="143"/>
      <c r="EA504" s="143"/>
      <c r="EB504" s="143"/>
      <c r="EC504" s="143"/>
      <c r="ED504" s="143"/>
      <c r="EE504" s="143"/>
      <c r="EF504" s="143"/>
      <c r="EG504" s="143"/>
      <c r="EH504" s="143"/>
      <c r="EI504" s="143"/>
      <c r="EJ504" s="143"/>
      <c r="EK504" s="143"/>
      <c r="EL504" s="143"/>
      <c r="EM504" s="143"/>
      <c r="EN504" s="143"/>
      <c r="EO504" s="143"/>
      <c r="EP504" s="143"/>
      <c r="EQ504" s="143"/>
      <c r="ER504" s="143"/>
      <c r="ES504" s="143"/>
      <c r="ET504" s="143"/>
      <c r="EU504" s="143"/>
      <c r="EV504" s="143"/>
      <c r="EW504" s="143"/>
      <c r="EX504" s="143"/>
      <c r="EY504" s="143"/>
      <c r="EZ504" s="143"/>
      <c r="FA504" s="143"/>
      <c r="FB504" s="143"/>
      <c r="FC504" s="143"/>
      <c r="FD504" s="143"/>
      <c r="FE504" s="143"/>
      <c r="FF504" s="143"/>
      <c r="FG504" s="143"/>
      <c r="FH504" s="143"/>
      <c r="FI504" s="143"/>
      <c r="FJ504" s="143"/>
      <c r="FK504" s="143"/>
      <c r="FL504" s="143"/>
      <c r="FM504" s="143"/>
      <c r="FN504" s="143"/>
      <c r="FO504" s="143"/>
      <c r="FP504" s="143"/>
      <c r="FQ504" s="143"/>
      <c r="FR504" s="143"/>
      <c r="FS504" s="143"/>
      <c r="FT504" s="143"/>
      <c r="FU504" s="143"/>
      <c r="FV504" s="143"/>
      <c r="FW504" s="143"/>
      <c r="FX504" s="143"/>
      <c r="FY504" s="143"/>
      <c r="FZ504" s="143"/>
      <c r="GA504" s="143"/>
      <c r="GB504" s="143"/>
      <c r="GC504" s="143"/>
      <c r="GD504" s="143"/>
      <c r="GE504" s="143"/>
      <c r="GF504" s="143"/>
      <c r="GG504" s="143"/>
      <c r="GH504" s="143"/>
      <c r="GI504" s="143"/>
      <c r="GJ504" s="143"/>
      <c r="GK504" s="143"/>
      <c r="GL504" s="143"/>
      <c r="GM504" s="143"/>
      <c r="GN504" s="143"/>
      <c r="GO504" s="143"/>
      <c r="GP504" s="143"/>
      <c r="GQ504" s="143"/>
      <c r="GR504" s="143"/>
      <c r="GS504" s="143"/>
      <c r="GT504" s="143"/>
      <c r="GU504" s="143"/>
      <c r="GV504" s="143"/>
      <c r="GW504" s="143"/>
      <c r="GX504" s="143"/>
      <c r="GY504" s="143"/>
      <c r="GZ504" s="143"/>
      <c r="HA504" s="143"/>
      <c r="HB504" s="143"/>
      <c r="HC504" s="143"/>
      <c r="HD504" s="143"/>
      <c r="HE504" s="143"/>
      <c r="HF504" s="143"/>
      <c r="HG504" s="143"/>
      <c r="HH504" s="143"/>
      <c r="HI504" s="143"/>
      <c r="HJ504" s="143"/>
      <c r="HK504" s="143"/>
      <c r="HL504" s="143"/>
      <c r="HM504" s="143"/>
      <c r="HN504" s="143"/>
      <c r="HO504" s="143"/>
      <c r="HP504" s="143"/>
      <c r="HQ504" s="143"/>
      <c r="HR504" s="143"/>
      <c r="HS504" s="143"/>
      <c r="HT504" s="143"/>
      <c r="HU504" s="143"/>
      <c r="HV504" s="143"/>
      <c r="HW504" s="143"/>
      <c r="HX504" s="143"/>
      <c r="HY504" s="143"/>
      <c r="HZ504" s="143"/>
      <c r="IA504" s="143"/>
      <c r="IB504" s="143"/>
      <c r="IC504" s="143"/>
      <c r="ID504" s="143"/>
      <c r="IE504" s="143"/>
      <c r="IF504" s="143"/>
      <c r="IG504" s="143"/>
      <c r="IH504" s="143"/>
      <c r="II504" s="143"/>
      <c r="IJ504" s="143"/>
    </row>
    <row r="505" spans="1:244" ht="13.7" customHeight="1" x14ac:dyDescent="0.2">
      <c r="A505" s="22"/>
      <c r="B505" s="23" t="s">
        <v>11</v>
      </c>
      <c r="C505" s="24"/>
      <c r="D505" s="25"/>
      <c r="E505" s="25"/>
      <c r="F505" s="25"/>
      <c r="G505" s="22"/>
      <c r="H505" s="21">
        <f>SUM(H503:H504)</f>
        <v>0</v>
      </c>
      <c r="I505" s="21">
        <f>SUM(I503:I504)</f>
        <v>0</v>
      </c>
      <c r="J505" s="24"/>
    </row>
    <row r="506" spans="1:244" ht="13.7" customHeight="1" x14ac:dyDescent="0.2">
      <c r="A506" s="52"/>
      <c r="B506" s="96"/>
      <c r="C506" s="9"/>
      <c r="D506" s="9"/>
      <c r="E506" s="9"/>
      <c r="F506" s="9"/>
      <c r="G506" s="9"/>
      <c r="H506" s="57"/>
      <c r="I506" s="9"/>
      <c r="J506" s="53"/>
    </row>
    <row r="507" spans="1:244" ht="13.7" customHeight="1" x14ac:dyDescent="0.2">
      <c r="A507" s="8"/>
      <c r="B507" s="96"/>
      <c r="C507" s="9"/>
      <c r="D507" s="9"/>
      <c r="E507" s="9"/>
      <c r="F507" s="9"/>
      <c r="G507" s="9"/>
      <c r="H507" s="57"/>
      <c r="I507" s="9"/>
      <c r="J507" s="10"/>
    </row>
    <row r="508" spans="1:244" ht="13.7" customHeight="1" x14ac:dyDescent="0.2">
      <c r="A508" s="8"/>
      <c r="B508" s="96"/>
      <c r="C508" s="9"/>
      <c r="D508" s="9"/>
      <c r="E508" s="9"/>
      <c r="F508" s="9"/>
      <c r="G508" s="9"/>
      <c r="H508" s="57"/>
      <c r="I508" s="9"/>
      <c r="J508" s="10"/>
    </row>
    <row r="509" spans="1:244" ht="13.7" customHeight="1" x14ac:dyDescent="0.2">
      <c r="A509" s="8"/>
      <c r="B509" s="96"/>
      <c r="C509" s="9"/>
      <c r="D509" s="9"/>
      <c r="E509" s="9"/>
      <c r="F509" s="9"/>
      <c r="G509" s="9"/>
      <c r="H509" s="57"/>
      <c r="I509" s="9"/>
      <c r="J509" s="10"/>
    </row>
    <row r="510" spans="1:244" ht="18" customHeight="1" thickBot="1" x14ac:dyDescent="0.3">
      <c r="A510" s="300" t="s">
        <v>451</v>
      </c>
      <c r="B510" s="303"/>
      <c r="C510" s="6"/>
      <c r="D510" s="6"/>
      <c r="E510" s="5"/>
      <c r="F510" s="5"/>
      <c r="G510" s="5"/>
      <c r="H510" s="7"/>
      <c r="I510" s="5"/>
      <c r="J510" s="5"/>
    </row>
    <row r="511" spans="1:244" ht="63.75" customHeight="1" x14ac:dyDescent="0.2">
      <c r="A511" s="11" t="s">
        <v>0</v>
      </c>
      <c r="B511" s="12" t="s">
        <v>1</v>
      </c>
      <c r="C511" s="12" t="s">
        <v>2</v>
      </c>
      <c r="D511" s="12" t="s">
        <v>3</v>
      </c>
      <c r="E511" s="13" t="s">
        <v>4</v>
      </c>
      <c r="F511" s="13" t="s">
        <v>5</v>
      </c>
      <c r="G511" s="13" t="s">
        <v>6</v>
      </c>
      <c r="H511" s="13" t="s">
        <v>7</v>
      </c>
      <c r="I511" s="13" t="s">
        <v>8</v>
      </c>
      <c r="J511" s="14" t="s">
        <v>9</v>
      </c>
    </row>
    <row r="512" spans="1:244" s="144" customFormat="1" ht="15.95" customHeight="1" x14ac:dyDescent="0.25">
      <c r="A512" s="136">
        <v>1</v>
      </c>
      <c r="B512" s="145" t="s">
        <v>347</v>
      </c>
      <c r="C512" s="146" t="s">
        <v>140</v>
      </c>
      <c r="D512" s="147">
        <v>1200</v>
      </c>
      <c r="E512" s="140"/>
      <c r="F512" s="140"/>
      <c r="G512" s="141"/>
      <c r="H512" s="142"/>
      <c r="I512" s="141"/>
      <c r="J512" s="141"/>
      <c r="K512" s="143"/>
      <c r="L512" s="143"/>
      <c r="M512" s="143"/>
      <c r="N512" s="143"/>
      <c r="O512" s="143"/>
      <c r="P512" s="143"/>
      <c r="Q512" s="143"/>
      <c r="R512" s="143"/>
      <c r="S512" s="143"/>
      <c r="T512" s="143"/>
      <c r="U512" s="143"/>
      <c r="V512" s="143"/>
      <c r="W512" s="143"/>
      <c r="X512" s="143"/>
      <c r="Y512" s="143"/>
      <c r="Z512" s="143"/>
      <c r="AA512" s="143"/>
      <c r="AB512" s="143"/>
      <c r="AC512" s="143"/>
      <c r="AD512" s="143"/>
      <c r="AE512" s="143"/>
      <c r="AF512" s="143"/>
      <c r="AG512" s="143"/>
      <c r="AH512" s="143"/>
      <c r="AI512" s="143"/>
      <c r="AJ512" s="143"/>
      <c r="AK512" s="143"/>
      <c r="AL512" s="143"/>
      <c r="AM512" s="143"/>
      <c r="AN512" s="143"/>
      <c r="AO512" s="143"/>
      <c r="AP512" s="143"/>
      <c r="AQ512" s="143"/>
      <c r="AR512" s="143"/>
      <c r="AS512" s="143"/>
      <c r="AT512" s="143"/>
      <c r="AU512" s="143"/>
      <c r="AV512" s="143"/>
      <c r="AW512" s="143"/>
      <c r="AX512" s="143"/>
      <c r="AY512" s="143"/>
      <c r="AZ512" s="143"/>
      <c r="BA512" s="143"/>
      <c r="BB512" s="143"/>
      <c r="BC512" s="143"/>
      <c r="BD512" s="143"/>
      <c r="BE512" s="143"/>
      <c r="BF512" s="143"/>
      <c r="BG512" s="143"/>
      <c r="BH512" s="143"/>
      <c r="BI512" s="143"/>
      <c r="BJ512" s="143"/>
      <c r="BK512" s="143"/>
      <c r="BL512" s="143"/>
      <c r="BM512" s="143"/>
      <c r="BN512" s="143"/>
      <c r="BO512" s="143"/>
      <c r="BP512" s="143"/>
      <c r="BQ512" s="143"/>
      <c r="BR512" s="143"/>
      <c r="BS512" s="143"/>
      <c r="BT512" s="143"/>
      <c r="BU512" s="143"/>
      <c r="BV512" s="143"/>
      <c r="BW512" s="143"/>
      <c r="BX512" s="143"/>
      <c r="BY512" s="143"/>
      <c r="BZ512" s="143"/>
      <c r="CA512" s="143"/>
      <c r="CB512" s="143"/>
      <c r="CC512" s="143"/>
      <c r="CD512" s="143"/>
      <c r="CE512" s="143"/>
      <c r="CF512" s="143"/>
      <c r="CG512" s="143"/>
      <c r="CH512" s="143"/>
      <c r="CI512" s="143"/>
      <c r="CJ512" s="143"/>
      <c r="CK512" s="143"/>
      <c r="CL512" s="143"/>
      <c r="CM512" s="143"/>
      <c r="CN512" s="143"/>
      <c r="CO512" s="143"/>
      <c r="CP512" s="143"/>
      <c r="CQ512" s="143"/>
      <c r="CR512" s="143"/>
      <c r="CS512" s="143"/>
      <c r="CT512" s="143"/>
      <c r="CU512" s="143"/>
      <c r="CV512" s="143"/>
      <c r="CW512" s="143"/>
      <c r="CX512" s="143"/>
      <c r="CY512" s="143"/>
      <c r="CZ512" s="143"/>
      <c r="DA512" s="143"/>
      <c r="DB512" s="143"/>
      <c r="DC512" s="143"/>
      <c r="DD512" s="143"/>
      <c r="DE512" s="143"/>
      <c r="DF512" s="143"/>
      <c r="DG512" s="143"/>
      <c r="DH512" s="143"/>
      <c r="DI512" s="143"/>
      <c r="DJ512" s="143"/>
      <c r="DK512" s="143"/>
      <c r="DL512" s="143"/>
      <c r="DM512" s="143"/>
      <c r="DN512" s="143"/>
      <c r="DO512" s="143"/>
      <c r="DP512" s="143"/>
      <c r="DQ512" s="143"/>
      <c r="DR512" s="143"/>
      <c r="DS512" s="143"/>
      <c r="DT512" s="143"/>
      <c r="DU512" s="143"/>
      <c r="DV512" s="143"/>
      <c r="DW512" s="143"/>
      <c r="DX512" s="143"/>
      <c r="DY512" s="143"/>
      <c r="DZ512" s="143"/>
      <c r="EA512" s="143"/>
      <c r="EB512" s="143"/>
      <c r="EC512" s="143"/>
      <c r="ED512" s="143"/>
      <c r="EE512" s="143"/>
      <c r="EF512" s="143"/>
      <c r="EG512" s="143"/>
      <c r="EH512" s="143"/>
      <c r="EI512" s="143"/>
      <c r="EJ512" s="143"/>
      <c r="EK512" s="143"/>
      <c r="EL512" s="143"/>
      <c r="EM512" s="143"/>
      <c r="EN512" s="143"/>
      <c r="EO512" s="143"/>
      <c r="EP512" s="143"/>
      <c r="EQ512" s="143"/>
      <c r="ER512" s="143"/>
      <c r="ES512" s="143"/>
      <c r="ET512" s="143"/>
      <c r="EU512" s="143"/>
      <c r="EV512" s="143"/>
      <c r="EW512" s="143"/>
      <c r="EX512" s="143"/>
      <c r="EY512" s="143"/>
      <c r="EZ512" s="143"/>
      <c r="FA512" s="143"/>
      <c r="FB512" s="143"/>
      <c r="FC512" s="143"/>
      <c r="FD512" s="143"/>
      <c r="FE512" s="143"/>
      <c r="FF512" s="143"/>
      <c r="FG512" s="143"/>
      <c r="FH512" s="143"/>
      <c r="FI512" s="143"/>
      <c r="FJ512" s="143"/>
      <c r="FK512" s="143"/>
      <c r="FL512" s="143"/>
      <c r="FM512" s="143"/>
      <c r="FN512" s="143"/>
      <c r="FO512" s="143"/>
      <c r="FP512" s="143"/>
      <c r="FQ512" s="143"/>
      <c r="FR512" s="143"/>
      <c r="FS512" s="143"/>
      <c r="FT512" s="143"/>
      <c r="FU512" s="143"/>
      <c r="FV512" s="143"/>
      <c r="FW512" s="143"/>
      <c r="FX512" s="143"/>
      <c r="FY512" s="143"/>
      <c r="FZ512" s="143"/>
      <c r="GA512" s="143"/>
      <c r="GB512" s="143"/>
      <c r="GC512" s="143"/>
      <c r="GD512" s="143"/>
      <c r="GE512" s="143"/>
      <c r="GF512" s="143"/>
      <c r="GG512" s="143"/>
      <c r="GH512" s="143"/>
      <c r="GI512" s="143"/>
      <c r="GJ512" s="143"/>
      <c r="GK512" s="143"/>
      <c r="GL512" s="143"/>
      <c r="GM512" s="143"/>
      <c r="GN512" s="143"/>
      <c r="GO512" s="143"/>
      <c r="GP512" s="143"/>
      <c r="GQ512" s="143"/>
      <c r="GR512" s="143"/>
      <c r="GS512" s="143"/>
      <c r="GT512" s="143"/>
      <c r="GU512" s="143"/>
      <c r="GV512" s="143"/>
      <c r="GW512" s="143"/>
      <c r="GX512" s="143"/>
      <c r="GY512" s="143"/>
      <c r="GZ512" s="143"/>
      <c r="HA512" s="143"/>
      <c r="HB512" s="143"/>
      <c r="HC512" s="143"/>
      <c r="HD512" s="143"/>
      <c r="HE512" s="143"/>
      <c r="HF512" s="143"/>
      <c r="HG512" s="143"/>
      <c r="HH512" s="143"/>
      <c r="HI512" s="143"/>
      <c r="HJ512" s="143"/>
      <c r="HK512" s="143"/>
      <c r="HL512" s="143"/>
      <c r="HM512" s="143"/>
      <c r="HN512" s="143"/>
      <c r="HO512" s="143"/>
      <c r="HP512" s="143"/>
      <c r="HQ512" s="143"/>
      <c r="HR512" s="143"/>
      <c r="HS512" s="143"/>
      <c r="HT512" s="143"/>
      <c r="HU512" s="143"/>
      <c r="HV512" s="143"/>
      <c r="HW512" s="143"/>
      <c r="HX512" s="143"/>
      <c r="HY512" s="143"/>
      <c r="HZ512" s="143"/>
      <c r="IA512" s="143"/>
      <c r="IB512" s="143"/>
      <c r="IC512" s="143"/>
      <c r="ID512" s="143"/>
      <c r="IE512" s="143"/>
      <c r="IF512" s="143"/>
      <c r="IG512" s="143"/>
      <c r="IH512" s="143"/>
      <c r="II512" s="143"/>
      <c r="IJ512" s="143"/>
    </row>
    <row r="513" spans="1:244" ht="13.7" customHeight="1" x14ac:dyDescent="0.2">
      <c r="A513" s="22"/>
      <c r="B513" s="23" t="s">
        <v>11</v>
      </c>
      <c r="C513" s="24"/>
      <c r="D513" s="25"/>
      <c r="E513" s="25"/>
      <c r="F513" s="25"/>
      <c r="G513" s="22"/>
      <c r="H513" s="21">
        <f>SUM(H512)</f>
        <v>0</v>
      </c>
      <c r="I513" s="21">
        <f>SUM(I512)</f>
        <v>0</v>
      </c>
      <c r="J513" s="24"/>
    </row>
    <row r="514" spans="1:244" ht="13.7" customHeight="1" x14ac:dyDescent="0.2">
      <c r="A514" s="52"/>
      <c r="B514" s="96"/>
      <c r="C514" s="9"/>
      <c r="D514" s="9"/>
      <c r="E514" s="9"/>
      <c r="F514" s="9"/>
      <c r="G514" s="9"/>
      <c r="H514" s="57"/>
      <c r="I514" s="9"/>
      <c r="J514" s="53"/>
    </row>
    <row r="515" spans="1:244" ht="18" customHeight="1" thickBot="1" x14ac:dyDescent="0.3">
      <c r="A515" s="300" t="s">
        <v>452</v>
      </c>
      <c r="B515" s="303"/>
      <c r="C515" s="6"/>
      <c r="D515" s="6"/>
      <c r="E515" s="5"/>
      <c r="F515" s="5"/>
      <c r="G515" s="5"/>
      <c r="H515" s="7"/>
      <c r="I515" s="5"/>
      <c r="J515" s="5"/>
    </row>
    <row r="516" spans="1:244" ht="63.75" customHeight="1" x14ac:dyDescent="0.2">
      <c r="A516" s="11" t="s">
        <v>0</v>
      </c>
      <c r="B516" s="12" t="s">
        <v>1</v>
      </c>
      <c r="C516" s="12" t="s">
        <v>2</v>
      </c>
      <c r="D516" s="12" t="s">
        <v>3</v>
      </c>
      <c r="E516" s="13" t="s">
        <v>4</v>
      </c>
      <c r="F516" s="13" t="s">
        <v>5</v>
      </c>
      <c r="G516" s="13" t="s">
        <v>6</v>
      </c>
      <c r="H516" s="13" t="s">
        <v>7</v>
      </c>
      <c r="I516" s="13" t="s">
        <v>8</v>
      </c>
      <c r="J516" s="14" t="s">
        <v>9</v>
      </c>
    </row>
    <row r="517" spans="1:244" s="144" customFormat="1" ht="15.95" customHeight="1" x14ac:dyDescent="0.2">
      <c r="A517" s="136">
        <v>1</v>
      </c>
      <c r="B517" s="148" t="s">
        <v>348</v>
      </c>
      <c r="C517" s="146" t="s">
        <v>140</v>
      </c>
      <c r="D517" s="147">
        <v>50</v>
      </c>
      <c r="E517" s="140"/>
      <c r="F517" s="140"/>
      <c r="G517" s="141"/>
      <c r="H517" s="142"/>
      <c r="I517" s="141"/>
      <c r="J517" s="141"/>
      <c r="K517" s="143"/>
      <c r="L517" s="143"/>
      <c r="M517" s="143"/>
      <c r="N517" s="143"/>
      <c r="O517" s="143"/>
      <c r="P517" s="143"/>
      <c r="Q517" s="143"/>
      <c r="R517" s="143"/>
      <c r="S517" s="143"/>
      <c r="T517" s="143"/>
      <c r="U517" s="143"/>
      <c r="V517" s="143"/>
      <c r="W517" s="143"/>
      <c r="X517" s="143"/>
      <c r="Y517" s="143"/>
      <c r="Z517" s="143"/>
      <c r="AA517" s="143"/>
      <c r="AB517" s="143"/>
      <c r="AC517" s="143"/>
      <c r="AD517" s="143"/>
      <c r="AE517" s="143"/>
      <c r="AF517" s="143"/>
      <c r="AG517" s="143"/>
      <c r="AH517" s="143"/>
      <c r="AI517" s="143"/>
      <c r="AJ517" s="143"/>
      <c r="AK517" s="143"/>
      <c r="AL517" s="143"/>
      <c r="AM517" s="143"/>
      <c r="AN517" s="143"/>
      <c r="AO517" s="143"/>
      <c r="AP517" s="143"/>
      <c r="AQ517" s="143"/>
      <c r="AR517" s="143"/>
      <c r="AS517" s="143"/>
      <c r="AT517" s="143"/>
      <c r="AU517" s="143"/>
      <c r="AV517" s="143"/>
      <c r="AW517" s="143"/>
      <c r="AX517" s="143"/>
      <c r="AY517" s="143"/>
      <c r="AZ517" s="143"/>
      <c r="BA517" s="143"/>
      <c r="BB517" s="143"/>
      <c r="BC517" s="143"/>
      <c r="BD517" s="143"/>
      <c r="BE517" s="143"/>
      <c r="BF517" s="143"/>
      <c r="BG517" s="143"/>
      <c r="BH517" s="143"/>
      <c r="BI517" s="143"/>
      <c r="BJ517" s="143"/>
      <c r="BK517" s="143"/>
      <c r="BL517" s="143"/>
      <c r="BM517" s="143"/>
      <c r="BN517" s="143"/>
      <c r="BO517" s="143"/>
      <c r="BP517" s="143"/>
      <c r="BQ517" s="143"/>
      <c r="BR517" s="143"/>
      <c r="BS517" s="143"/>
      <c r="BT517" s="143"/>
      <c r="BU517" s="143"/>
      <c r="BV517" s="143"/>
      <c r="BW517" s="143"/>
      <c r="BX517" s="143"/>
      <c r="BY517" s="143"/>
      <c r="BZ517" s="143"/>
      <c r="CA517" s="143"/>
      <c r="CB517" s="143"/>
      <c r="CC517" s="143"/>
      <c r="CD517" s="143"/>
      <c r="CE517" s="143"/>
      <c r="CF517" s="143"/>
      <c r="CG517" s="143"/>
      <c r="CH517" s="143"/>
      <c r="CI517" s="143"/>
      <c r="CJ517" s="143"/>
      <c r="CK517" s="143"/>
      <c r="CL517" s="143"/>
      <c r="CM517" s="143"/>
      <c r="CN517" s="143"/>
      <c r="CO517" s="143"/>
      <c r="CP517" s="143"/>
      <c r="CQ517" s="143"/>
      <c r="CR517" s="143"/>
      <c r="CS517" s="143"/>
      <c r="CT517" s="143"/>
      <c r="CU517" s="143"/>
      <c r="CV517" s="143"/>
      <c r="CW517" s="143"/>
      <c r="CX517" s="143"/>
      <c r="CY517" s="143"/>
      <c r="CZ517" s="143"/>
      <c r="DA517" s="143"/>
      <c r="DB517" s="143"/>
      <c r="DC517" s="143"/>
      <c r="DD517" s="143"/>
      <c r="DE517" s="143"/>
      <c r="DF517" s="143"/>
      <c r="DG517" s="143"/>
      <c r="DH517" s="143"/>
      <c r="DI517" s="143"/>
      <c r="DJ517" s="143"/>
      <c r="DK517" s="143"/>
      <c r="DL517" s="143"/>
      <c r="DM517" s="143"/>
      <c r="DN517" s="143"/>
      <c r="DO517" s="143"/>
      <c r="DP517" s="143"/>
      <c r="DQ517" s="143"/>
      <c r="DR517" s="143"/>
      <c r="DS517" s="143"/>
      <c r="DT517" s="143"/>
      <c r="DU517" s="143"/>
      <c r="DV517" s="143"/>
      <c r="DW517" s="143"/>
      <c r="DX517" s="143"/>
      <c r="DY517" s="143"/>
      <c r="DZ517" s="143"/>
      <c r="EA517" s="143"/>
      <c r="EB517" s="143"/>
      <c r="EC517" s="143"/>
      <c r="ED517" s="143"/>
      <c r="EE517" s="143"/>
      <c r="EF517" s="143"/>
      <c r="EG517" s="143"/>
      <c r="EH517" s="143"/>
      <c r="EI517" s="143"/>
      <c r="EJ517" s="143"/>
      <c r="EK517" s="143"/>
      <c r="EL517" s="143"/>
      <c r="EM517" s="143"/>
      <c r="EN517" s="143"/>
      <c r="EO517" s="143"/>
      <c r="EP517" s="143"/>
      <c r="EQ517" s="143"/>
      <c r="ER517" s="143"/>
      <c r="ES517" s="143"/>
      <c r="ET517" s="143"/>
      <c r="EU517" s="143"/>
      <c r="EV517" s="143"/>
      <c r="EW517" s="143"/>
      <c r="EX517" s="143"/>
      <c r="EY517" s="143"/>
      <c r="EZ517" s="143"/>
      <c r="FA517" s="143"/>
      <c r="FB517" s="143"/>
      <c r="FC517" s="143"/>
      <c r="FD517" s="143"/>
      <c r="FE517" s="143"/>
      <c r="FF517" s="143"/>
      <c r="FG517" s="143"/>
      <c r="FH517" s="143"/>
      <c r="FI517" s="143"/>
      <c r="FJ517" s="143"/>
      <c r="FK517" s="143"/>
      <c r="FL517" s="143"/>
      <c r="FM517" s="143"/>
      <c r="FN517" s="143"/>
      <c r="FO517" s="143"/>
      <c r="FP517" s="143"/>
      <c r="FQ517" s="143"/>
      <c r="FR517" s="143"/>
      <c r="FS517" s="143"/>
      <c r="FT517" s="143"/>
      <c r="FU517" s="143"/>
      <c r="FV517" s="143"/>
      <c r="FW517" s="143"/>
      <c r="FX517" s="143"/>
      <c r="FY517" s="143"/>
      <c r="FZ517" s="143"/>
      <c r="GA517" s="143"/>
      <c r="GB517" s="143"/>
      <c r="GC517" s="143"/>
      <c r="GD517" s="143"/>
      <c r="GE517" s="143"/>
      <c r="GF517" s="143"/>
      <c r="GG517" s="143"/>
      <c r="GH517" s="143"/>
      <c r="GI517" s="143"/>
      <c r="GJ517" s="143"/>
      <c r="GK517" s="143"/>
      <c r="GL517" s="143"/>
      <c r="GM517" s="143"/>
      <c r="GN517" s="143"/>
      <c r="GO517" s="143"/>
      <c r="GP517" s="143"/>
      <c r="GQ517" s="143"/>
      <c r="GR517" s="143"/>
      <c r="GS517" s="143"/>
      <c r="GT517" s="143"/>
      <c r="GU517" s="143"/>
      <c r="GV517" s="143"/>
      <c r="GW517" s="143"/>
      <c r="GX517" s="143"/>
      <c r="GY517" s="143"/>
      <c r="GZ517" s="143"/>
      <c r="HA517" s="143"/>
      <c r="HB517" s="143"/>
      <c r="HC517" s="143"/>
      <c r="HD517" s="143"/>
      <c r="HE517" s="143"/>
      <c r="HF517" s="143"/>
      <c r="HG517" s="143"/>
      <c r="HH517" s="143"/>
      <c r="HI517" s="143"/>
      <c r="HJ517" s="143"/>
      <c r="HK517" s="143"/>
      <c r="HL517" s="143"/>
      <c r="HM517" s="143"/>
      <c r="HN517" s="143"/>
      <c r="HO517" s="143"/>
      <c r="HP517" s="143"/>
      <c r="HQ517" s="143"/>
      <c r="HR517" s="143"/>
      <c r="HS517" s="143"/>
      <c r="HT517" s="143"/>
      <c r="HU517" s="143"/>
      <c r="HV517" s="143"/>
      <c r="HW517" s="143"/>
      <c r="HX517" s="143"/>
      <c r="HY517" s="143"/>
      <c r="HZ517" s="143"/>
      <c r="IA517" s="143"/>
      <c r="IB517" s="143"/>
      <c r="IC517" s="143"/>
      <c r="ID517" s="143"/>
      <c r="IE517" s="143"/>
      <c r="IF517" s="143"/>
      <c r="IG517" s="143"/>
      <c r="IH517" s="143"/>
      <c r="II517" s="143"/>
      <c r="IJ517" s="143"/>
    </row>
    <row r="518" spans="1:244" ht="13.7" customHeight="1" x14ac:dyDescent="0.2">
      <c r="A518" s="22"/>
      <c r="B518" s="23" t="s">
        <v>11</v>
      </c>
      <c r="C518" s="24"/>
      <c r="D518" s="25"/>
      <c r="E518" s="25"/>
      <c r="F518" s="25"/>
      <c r="G518" s="22"/>
      <c r="H518" s="21">
        <f>SUM(H517)</f>
        <v>0</v>
      </c>
      <c r="I518" s="21">
        <f>SUM(I517)</f>
        <v>0</v>
      </c>
      <c r="J518" s="24"/>
    </row>
    <row r="519" spans="1:244" ht="13.7" customHeight="1" x14ac:dyDescent="0.2">
      <c r="A519" s="52"/>
      <c r="B519" s="96"/>
      <c r="C519" s="9"/>
      <c r="D519" s="9"/>
      <c r="E519" s="9"/>
      <c r="F519" s="9"/>
      <c r="G519" s="9"/>
      <c r="H519" s="57"/>
      <c r="I519" s="9"/>
      <c r="J519" s="53"/>
    </row>
    <row r="520" spans="1:244" ht="18" customHeight="1" thickBot="1" x14ac:dyDescent="0.3">
      <c r="A520" s="300" t="s">
        <v>454</v>
      </c>
      <c r="B520" s="303"/>
      <c r="C520" s="6"/>
      <c r="D520" s="6"/>
      <c r="E520" s="5"/>
      <c r="F520" s="5"/>
      <c r="G520" s="5"/>
      <c r="H520" s="7"/>
      <c r="I520" s="5"/>
      <c r="J520" s="5"/>
    </row>
    <row r="521" spans="1:244" ht="63.75" customHeight="1" x14ac:dyDescent="0.2">
      <c r="A521" s="11" t="s">
        <v>0</v>
      </c>
      <c r="B521" s="12" t="s">
        <v>1</v>
      </c>
      <c r="C521" s="12" t="s">
        <v>2</v>
      </c>
      <c r="D521" s="12" t="s">
        <v>3</v>
      </c>
      <c r="E521" s="13" t="s">
        <v>4</v>
      </c>
      <c r="F521" s="13" t="s">
        <v>5</v>
      </c>
      <c r="G521" s="13" t="s">
        <v>6</v>
      </c>
      <c r="H521" s="13" t="s">
        <v>7</v>
      </c>
      <c r="I521" s="13" t="s">
        <v>8</v>
      </c>
      <c r="J521" s="14" t="s">
        <v>9</v>
      </c>
    </row>
    <row r="522" spans="1:244" s="144" customFormat="1" ht="15.95" customHeight="1" x14ac:dyDescent="0.25">
      <c r="A522" s="136">
        <v>1</v>
      </c>
      <c r="B522" s="145" t="s">
        <v>349</v>
      </c>
      <c r="C522" s="146" t="s">
        <v>140</v>
      </c>
      <c r="D522" s="147">
        <v>230</v>
      </c>
      <c r="E522" s="140"/>
      <c r="F522" s="140"/>
      <c r="G522" s="141"/>
      <c r="H522" s="142"/>
      <c r="I522" s="141"/>
      <c r="J522" s="141"/>
      <c r="K522" s="143"/>
      <c r="L522" s="143"/>
      <c r="M522" s="143"/>
      <c r="N522" s="143"/>
      <c r="O522" s="143"/>
      <c r="P522" s="143"/>
      <c r="Q522" s="143"/>
      <c r="R522" s="143"/>
      <c r="S522" s="143"/>
      <c r="T522" s="143"/>
      <c r="U522" s="143"/>
      <c r="V522" s="143"/>
      <c r="W522" s="143"/>
      <c r="X522" s="143"/>
      <c r="Y522" s="143"/>
      <c r="Z522" s="143"/>
      <c r="AA522" s="143"/>
      <c r="AB522" s="143"/>
      <c r="AC522" s="143"/>
      <c r="AD522" s="143"/>
      <c r="AE522" s="143"/>
      <c r="AF522" s="143"/>
      <c r="AG522" s="143"/>
      <c r="AH522" s="143"/>
      <c r="AI522" s="143"/>
      <c r="AJ522" s="143"/>
      <c r="AK522" s="143"/>
      <c r="AL522" s="143"/>
      <c r="AM522" s="143"/>
      <c r="AN522" s="143"/>
      <c r="AO522" s="143"/>
      <c r="AP522" s="143"/>
      <c r="AQ522" s="143"/>
      <c r="AR522" s="143"/>
      <c r="AS522" s="143"/>
      <c r="AT522" s="143"/>
      <c r="AU522" s="143"/>
      <c r="AV522" s="143"/>
      <c r="AW522" s="143"/>
      <c r="AX522" s="143"/>
      <c r="AY522" s="143"/>
      <c r="AZ522" s="143"/>
      <c r="BA522" s="143"/>
      <c r="BB522" s="143"/>
      <c r="BC522" s="143"/>
      <c r="BD522" s="143"/>
      <c r="BE522" s="143"/>
      <c r="BF522" s="143"/>
      <c r="BG522" s="143"/>
      <c r="BH522" s="143"/>
      <c r="BI522" s="143"/>
      <c r="BJ522" s="143"/>
      <c r="BK522" s="143"/>
      <c r="BL522" s="143"/>
      <c r="BM522" s="143"/>
      <c r="BN522" s="143"/>
      <c r="BO522" s="143"/>
      <c r="BP522" s="143"/>
      <c r="BQ522" s="143"/>
      <c r="BR522" s="143"/>
      <c r="BS522" s="143"/>
      <c r="BT522" s="143"/>
      <c r="BU522" s="143"/>
      <c r="BV522" s="143"/>
      <c r="BW522" s="143"/>
      <c r="BX522" s="143"/>
      <c r="BY522" s="143"/>
      <c r="BZ522" s="143"/>
      <c r="CA522" s="143"/>
      <c r="CB522" s="143"/>
      <c r="CC522" s="143"/>
      <c r="CD522" s="143"/>
      <c r="CE522" s="143"/>
      <c r="CF522" s="143"/>
      <c r="CG522" s="143"/>
      <c r="CH522" s="143"/>
      <c r="CI522" s="143"/>
      <c r="CJ522" s="143"/>
      <c r="CK522" s="143"/>
      <c r="CL522" s="143"/>
      <c r="CM522" s="143"/>
      <c r="CN522" s="143"/>
      <c r="CO522" s="143"/>
      <c r="CP522" s="143"/>
      <c r="CQ522" s="143"/>
      <c r="CR522" s="143"/>
      <c r="CS522" s="143"/>
      <c r="CT522" s="143"/>
      <c r="CU522" s="143"/>
      <c r="CV522" s="143"/>
      <c r="CW522" s="143"/>
      <c r="CX522" s="143"/>
      <c r="CY522" s="143"/>
      <c r="CZ522" s="143"/>
      <c r="DA522" s="143"/>
      <c r="DB522" s="143"/>
      <c r="DC522" s="143"/>
      <c r="DD522" s="143"/>
      <c r="DE522" s="143"/>
      <c r="DF522" s="143"/>
      <c r="DG522" s="143"/>
      <c r="DH522" s="143"/>
      <c r="DI522" s="143"/>
      <c r="DJ522" s="143"/>
      <c r="DK522" s="143"/>
      <c r="DL522" s="143"/>
      <c r="DM522" s="143"/>
      <c r="DN522" s="143"/>
      <c r="DO522" s="143"/>
      <c r="DP522" s="143"/>
      <c r="DQ522" s="143"/>
      <c r="DR522" s="143"/>
      <c r="DS522" s="143"/>
      <c r="DT522" s="143"/>
      <c r="DU522" s="143"/>
      <c r="DV522" s="143"/>
      <c r="DW522" s="143"/>
      <c r="DX522" s="143"/>
      <c r="DY522" s="143"/>
      <c r="DZ522" s="143"/>
      <c r="EA522" s="143"/>
      <c r="EB522" s="143"/>
      <c r="EC522" s="143"/>
      <c r="ED522" s="143"/>
      <c r="EE522" s="143"/>
      <c r="EF522" s="143"/>
      <c r="EG522" s="143"/>
      <c r="EH522" s="143"/>
      <c r="EI522" s="143"/>
      <c r="EJ522" s="143"/>
      <c r="EK522" s="143"/>
      <c r="EL522" s="143"/>
      <c r="EM522" s="143"/>
      <c r="EN522" s="143"/>
      <c r="EO522" s="143"/>
      <c r="EP522" s="143"/>
      <c r="EQ522" s="143"/>
      <c r="ER522" s="143"/>
      <c r="ES522" s="143"/>
      <c r="ET522" s="143"/>
      <c r="EU522" s="143"/>
      <c r="EV522" s="143"/>
      <c r="EW522" s="143"/>
      <c r="EX522" s="143"/>
      <c r="EY522" s="143"/>
      <c r="EZ522" s="143"/>
      <c r="FA522" s="143"/>
      <c r="FB522" s="143"/>
      <c r="FC522" s="143"/>
      <c r="FD522" s="143"/>
      <c r="FE522" s="143"/>
      <c r="FF522" s="143"/>
      <c r="FG522" s="143"/>
      <c r="FH522" s="143"/>
      <c r="FI522" s="143"/>
      <c r="FJ522" s="143"/>
      <c r="FK522" s="143"/>
      <c r="FL522" s="143"/>
      <c r="FM522" s="143"/>
      <c r="FN522" s="143"/>
      <c r="FO522" s="143"/>
      <c r="FP522" s="143"/>
      <c r="FQ522" s="143"/>
      <c r="FR522" s="143"/>
      <c r="FS522" s="143"/>
      <c r="FT522" s="143"/>
      <c r="FU522" s="143"/>
      <c r="FV522" s="143"/>
      <c r="FW522" s="143"/>
      <c r="FX522" s="143"/>
      <c r="FY522" s="143"/>
      <c r="FZ522" s="143"/>
      <c r="GA522" s="143"/>
      <c r="GB522" s="143"/>
      <c r="GC522" s="143"/>
      <c r="GD522" s="143"/>
      <c r="GE522" s="143"/>
      <c r="GF522" s="143"/>
      <c r="GG522" s="143"/>
      <c r="GH522" s="143"/>
      <c r="GI522" s="143"/>
      <c r="GJ522" s="143"/>
      <c r="GK522" s="143"/>
      <c r="GL522" s="143"/>
      <c r="GM522" s="143"/>
      <c r="GN522" s="143"/>
      <c r="GO522" s="143"/>
      <c r="GP522" s="143"/>
      <c r="GQ522" s="143"/>
      <c r="GR522" s="143"/>
      <c r="GS522" s="143"/>
      <c r="GT522" s="143"/>
      <c r="GU522" s="143"/>
      <c r="GV522" s="143"/>
      <c r="GW522" s="143"/>
      <c r="GX522" s="143"/>
      <c r="GY522" s="143"/>
      <c r="GZ522" s="143"/>
      <c r="HA522" s="143"/>
      <c r="HB522" s="143"/>
      <c r="HC522" s="143"/>
      <c r="HD522" s="143"/>
      <c r="HE522" s="143"/>
      <c r="HF522" s="143"/>
      <c r="HG522" s="143"/>
      <c r="HH522" s="143"/>
      <c r="HI522" s="143"/>
      <c r="HJ522" s="143"/>
      <c r="HK522" s="143"/>
      <c r="HL522" s="143"/>
      <c r="HM522" s="143"/>
      <c r="HN522" s="143"/>
      <c r="HO522" s="143"/>
      <c r="HP522" s="143"/>
      <c r="HQ522" s="143"/>
      <c r="HR522" s="143"/>
      <c r="HS522" s="143"/>
      <c r="HT522" s="143"/>
      <c r="HU522" s="143"/>
      <c r="HV522" s="143"/>
      <c r="HW522" s="143"/>
      <c r="HX522" s="143"/>
      <c r="HY522" s="143"/>
      <c r="HZ522" s="143"/>
      <c r="IA522" s="143"/>
      <c r="IB522" s="143"/>
      <c r="IC522" s="143"/>
      <c r="ID522" s="143"/>
      <c r="IE522" s="143"/>
      <c r="IF522" s="143"/>
      <c r="IG522" s="143"/>
      <c r="IH522" s="143"/>
      <c r="II522" s="143"/>
      <c r="IJ522" s="143"/>
    </row>
    <row r="523" spans="1:244" ht="13.7" customHeight="1" x14ac:dyDescent="0.2">
      <c r="A523" s="22"/>
      <c r="B523" s="23" t="s">
        <v>11</v>
      </c>
      <c r="C523" s="24"/>
      <c r="D523" s="25"/>
      <c r="E523" s="25"/>
      <c r="F523" s="25"/>
      <c r="G523" s="22"/>
      <c r="H523" s="21">
        <f>SUM(H522)</f>
        <v>0</v>
      </c>
      <c r="I523" s="21">
        <f>SUM(I522)</f>
        <v>0</v>
      </c>
      <c r="J523" s="24"/>
    </row>
    <row r="524" spans="1:244" ht="13.7" customHeight="1" x14ac:dyDescent="0.2">
      <c r="A524" s="52"/>
      <c r="B524" s="96"/>
      <c r="C524" s="9"/>
      <c r="D524" s="9"/>
      <c r="E524" s="9"/>
      <c r="F524" s="9"/>
      <c r="G524" s="9"/>
      <c r="H524" s="57"/>
      <c r="I524" s="9"/>
      <c r="J524" s="53"/>
    </row>
    <row r="525" spans="1:244" ht="18" customHeight="1" thickBot="1" x14ac:dyDescent="0.3">
      <c r="A525" s="300" t="s">
        <v>455</v>
      </c>
      <c r="B525" s="303"/>
      <c r="C525" s="6"/>
      <c r="D525" s="6"/>
      <c r="E525" s="5"/>
      <c r="F525" s="5"/>
      <c r="G525" s="5"/>
      <c r="H525" s="7"/>
      <c r="I525" s="5"/>
      <c r="J525" s="5"/>
    </row>
    <row r="526" spans="1:244" ht="63.75" customHeight="1" x14ac:dyDescent="0.2">
      <c r="A526" s="11" t="s">
        <v>0</v>
      </c>
      <c r="B526" s="12" t="s">
        <v>1</v>
      </c>
      <c r="C526" s="12" t="s">
        <v>2</v>
      </c>
      <c r="D526" s="12" t="s">
        <v>3</v>
      </c>
      <c r="E526" s="13" t="s">
        <v>4</v>
      </c>
      <c r="F526" s="13" t="s">
        <v>5</v>
      </c>
      <c r="G526" s="13" t="s">
        <v>6</v>
      </c>
      <c r="H526" s="13" t="s">
        <v>7</v>
      </c>
      <c r="I526" s="13" t="s">
        <v>8</v>
      </c>
      <c r="J526" s="14" t="s">
        <v>9</v>
      </c>
    </row>
    <row r="527" spans="1:244" s="82" customFormat="1" ht="17.100000000000001" customHeight="1" x14ac:dyDescent="0.2">
      <c r="A527" s="89">
        <v>1</v>
      </c>
      <c r="B527" s="112" t="s">
        <v>350</v>
      </c>
      <c r="C527" s="113" t="s">
        <v>140</v>
      </c>
      <c r="D527" s="110">
        <v>5</v>
      </c>
      <c r="E527" s="93"/>
      <c r="F527" s="93"/>
      <c r="G527" s="94"/>
      <c r="H527" s="95"/>
      <c r="I527" s="94"/>
      <c r="J527" s="94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  <c r="AA527" s="81"/>
      <c r="AB527" s="81"/>
      <c r="AC527" s="81"/>
      <c r="AD527" s="81"/>
      <c r="AE527" s="81"/>
      <c r="AF527" s="81"/>
      <c r="AG527" s="81"/>
      <c r="AH527" s="81"/>
      <c r="AI527" s="81"/>
      <c r="AJ527" s="81"/>
      <c r="AK527" s="81"/>
      <c r="AL527" s="81"/>
      <c r="AM527" s="81"/>
      <c r="AN527" s="81"/>
      <c r="AO527" s="81"/>
      <c r="AP527" s="81"/>
      <c r="AQ527" s="81"/>
      <c r="AR527" s="81"/>
      <c r="AS527" s="81"/>
      <c r="AT527" s="81"/>
      <c r="AU527" s="81"/>
      <c r="AV527" s="81"/>
      <c r="AW527" s="81"/>
      <c r="AX527" s="81"/>
      <c r="AY527" s="81"/>
      <c r="AZ527" s="81"/>
      <c r="BA527" s="81"/>
      <c r="BB527" s="81"/>
      <c r="BC527" s="81"/>
      <c r="BD527" s="81"/>
      <c r="BE527" s="81"/>
      <c r="BF527" s="81"/>
      <c r="BG527" s="81"/>
      <c r="BH527" s="81"/>
      <c r="BI527" s="81"/>
      <c r="BJ527" s="81"/>
      <c r="BK527" s="81"/>
      <c r="BL527" s="81"/>
      <c r="BM527" s="81"/>
      <c r="BN527" s="81"/>
      <c r="BO527" s="81"/>
      <c r="BP527" s="81"/>
      <c r="BQ527" s="81"/>
      <c r="BR527" s="81"/>
      <c r="BS527" s="81"/>
      <c r="BT527" s="81"/>
      <c r="BU527" s="81"/>
      <c r="BV527" s="81"/>
      <c r="BW527" s="81"/>
      <c r="BX527" s="81"/>
      <c r="BY527" s="81"/>
      <c r="BZ527" s="81"/>
      <c r="CA527" s="81"/>
      <c r="CB527" s="81"/>
      <c r="CC527" s="81"/>
      <c r="CD527" s="81"/>
      <c r="CE527" s="81"/>
      <c r="CF527" s="81"/>
      <c r="CG527" s="81"/>
      <c r="CH527" s="81"/>
      <c r="CI527" s="81"/>
      <c r="CJ527" s="81"/>
      <c r="CK527" s="81"/>
      <c r="CL527" s="81"/>
      <c r="CM527" s="81"/>
      <c r="CN527" s="81"/>
      <c r="CO527" s="81"/>
      <c r="CP527" s="81"/>
      <c r="CQ527" s="81"/>
      <c r="CR527" s="81"/>
      <c r="CS527" s="81"/>
      <c r="CT527" s="81"/>
      <c r="CU527" s="81"/>
      <c r="CV527" s="81"/>
      <c r="CW527" s="81"/>
      <c r="CX527" s="81"/>
      <c r="CY527" s="81"/>
      <c r="CZ527" s="81"/>
      <c r="DA527" s="81"/>
      <c r="DB527" s="81"/>
      <c r="DC527" s="81"/>
      <c r="DD527" s="81"/>
      <c r="DE527" s="81"/>
      <c r="DF527" s="81"/>
      <c r="DG527" s="81"/>
      <c r="DH527" s="81"/>
      <c r="DI527" s="81"/>
      <c r="DJ527" s="81"/>
      <c r="DK527" s="81"/>
      <c r="DL527" s="81"/>
      <c r="DM527" s="81"/>
      <c r="DN527" s="81"/>
      <c r="DO527" s="81"/>
      <c r="DP527" s="81"/>
      <c r="DQ527" s="81"/>
      <c r="DR527" s="81"/>
      <c r="DS527" s="81"/>
      <c r="DT527" s="81"/>
      <c r="DU527" s="81"/>
      <c r="DV527" s="81"/>
      <c r="DW527" s="81"/>
      <c r="DX527" s="81"/>
      <c r="DY527" s="81"/>
      <c r="DZ527" s="81"/>
      <c r="EA527" s="81"/>
      <c r="EB527" s="81"/>
      <c r="EC527" s="81"/>
      <c r="ED527" s="81"/>
      <c r="EE527" s="81"/>
      <c r="EF527" s="81"/>
      <c r="EG527" s="81"/>
      <c r="EH527" s="81"/>
      <c r="EI527" s="81"/>
      <c r="EJ527" s="81"/>
      <c r="EK527" s="81"/>
      <c r="EL527" s="81"/>
      <c r="EM527" s="81"/>
      <c r="EN527" s="81"/>
      <c r="EO527" s="81"/>
      <c r="EP527" s="81"/>
      <c r="EQ527" s="81"/>
      <c r="ER527" s="81"/>
      <c r="ES527" s="81"/>
      <c r="ET527" s="81"/>
      <c r="EU527" s="81"/>
      <c r="EV527" s="81"/>
      <c r="EW527" s="81"/>
      <c r="EX527" s="81"/>
      <c r="EY527" s="81"/>
      <c r="EZ527" s="81"/>
      <c r="FA527" s="81"/>
      <c r="FB527" s="81"/>
      <c r="FC527" s="81"/>
      <c r="FD527" s="81"/>
      <c r="FE527" s="81"/>
      <c r="FF527" s="81"/>
      <c r="FG527" s="81"/>
      <c r="FH527" s="81"/>
      <c r="FI527" s="81"/>
      <c r="FJ527" s="81"/>
      <c r="FK527" s="81"/>
      <c r="FL527" s="81"/>
      <c r="FM527" s="81"/>
      <c r="FN527" s="81"/>
      <c r="FO527" s="81"/>
      <c r="FP527" s="81"/>
      <c r="FQ527" s="81"/>
      <c r="FR527" s="81"/>
      <c r="FS527" s="81"/>
      <c r="FT527" s="81"/>
      <c r="FU527" s="81"/>
      <c r="FV527" s="81"/>
      <c r="FW527" s="81"/>
      <c r="FX527" s="81"/>
      <c r="FY527" s="81"/>
      <c r="FZ527" s="81"/>
      <c r="GA527" s="81"/>
      <c r="GB527" s="81"/>
      <c r="GC527" s="81"/>
      <c r="GD527" s="81"/>
      <c r="GE527" s="81"/>
      <c r="GF527" s="81"/>
      <c r="GG527" s="81"/>
      <c r="GH527" s="81"/>
      <c r="GI527" s="81"/>
      <c r="GJ527" s="81"/>
      <c r="GK527" s="81"/>
      <c r="GL527" s="81"/>
      <c r="GM527" s="81"/>
      <c r="GN527" s="81"/>
      <c r="GO527" s="81"/>
      <c r="GP527" s="81"/>
      <c r="GQ527" s="81"/>
      <c r="GR527" s="81"/>
      <c r="GS527" s="81"/>
      <c r="GT527" s="81"/>
      <c r="GU527" s="81"/>
      <c r="GV527" s="81"/>
      <c r="GW527" s="81"/>
      <c r="GX527" s="81"/>
      <c r="GY527" s="81"/>
      <c r="GZ527" s="81"/>
      <c r="HA527" s="81"/>
      <c r="HB527" s="81"/>
      <c r="HC527" s="81"/>
      <c r="HD527" s="81"/>
      <c r="HE527" s="81"/>
      <c r="HF527" s="81"/>
      <c r="HG527" s="81"/>
      <c r="HH527" s="81"/>
      <c r="HI527" s="81"/>
      <c r="HJ527" s="81"/>
      <c r="HK527" s="81"/>
      <c r="HL527" s="81"/>
      <c r="HM527" s="81"/>
      <c r="HN527" s="81"/>
      <c r="HO527" s="81"/>
      <c r="HP527" s="81"/>
      <c r="HQ527" s="81"/>
      <c r="HR527" s="81"/>
      <c r="HS527" s="81"/>
      <c r="HT527" s="81"/>
      <c r="HU527" s="81"/>
      <c r="HV527" s="81"/>
      <c r="HW527" s="81"/>
      <c r="HX527" s="81"/>
      <c r="HY527" s="81"/>
      <c r="HZ527" s="81"/>
      <c r="IA527" s="81"/>
      <c r="IB527" s="81"/>
      <c r="IC527" s="81"/>
      <c r="ID527" s="81"/>
      <c r="IE527" s="81"/>
      <c r="IF527" s="81"/>
      <c r="IG527" s="81"/>
      <c r="IH527" s="81"/>
      <c r="II527" s="81"/>
      <c r="IJ527" s="81"/>
    </row>
    <row r="528" spans="1:244" ht="13.7" customHeight="1" x14ac:dyDescent="0.2">
      <c r="A528" s="22"/>
      <c r="B528" s="23" t="s">
        <v>11</v>
      </c>
      <c r="C528" s="24"/>
      <c r="D528" s="25"/>
      <c r="E528" s="25"/>
      <c r="F528" s="25"/>
      <c r="G528" s="22"/>
      <c r="H528" s="21">
        <f>SUM(H527)</f>
        <v>0</v>
      </c>
      <c r="I528" s="21">
        <f>SUM(I527)</f>
        <v>0</v>
      </c>
      <c r="J528" s="24"/>
    </row>
    <row r="529" spans="1:244" ht="13.7" customHeight="1" x14ac:dyDescent="0.2">
      <c r="A529" s="52"/>
      <c r="B529" s="96"/>
      <c r="C529" s="9"/>
      <c r="D529" s="9"/>
      <c r="E529" s="9"/>
      <c r="F529" s="9"/>
      <c r="G529" s="9"/>
      <c r="H529" s="57"/>
      <c r="I529" s="9"/>
      <c r="J529" s="53"/>
    </row>
    <row r="530" spans="1:244" ht="18" customHeight="1" thickBot="1" x14ac:dyDescent="0.3">
      <c r="A530" s="300" t="s">
        <v>486</v>
      </c>
      <c r="B530" s="303"/>
      <c r="C530" s="6"/>
      <c r="D530" s="6"/>
      <c r="E530" s="5"/>
      <c r="F530" s="5"/>
      <c r="G530" s="5"/>
      <c r="H530" s="7"/>
      <c r="I530" s="5"/>
      <c r="J530" s="5"/>
    </row>
    <row r="531" spans="1:244" ht="63.75" customHeight="1" x14ac:dyDescent="0.2">
      <c r="A531" s="11" t="s">
        <v>0</v>
      </c>
      <c r="B531" s="12" t="s">
        <v>1</v>
      </c>
      <c r="C531" s="12" t="s">
        <v>2</v>
      </c>
      <c r="D531" s="12" t="s">
        <v>3</v>
      </c>
      <c r="E531" s="13" t="s">
        <v>4</v>
      </c>
      <c r="F531" s="13" t="s">
        <v>5</v>
      </c>
      <c r="G531" s="13" t="s">
        <v>6</v>
      </c>
      <c r="H531" s="13" t="s">
        <v>7</v>
      </c>
      <c r="I531" s="13" t="s">
        <v>8</v>
      </c>
      <c r="J531" s="14" t="s">
        <v>9</v>
      </c>
    </row>
    <row r="532" spans="1:244" s="82" customFormat="1" ht="17.100000000000001" customHeight="1" x14ac:dyDescent="0.2">
      <c r="A532" s="89">
        <v>1</v>
      </c>
      <c r="B532" s="112" t="s">
        <v>352</v>
      </c>
      <c r="C532" s="113" t="s">
        <v>140</v>
      </c>
      <c r="D532" s="114">
        <v>700</v>
      </c>
      <c r="E532" s="93"/>
      <c r="F532" s="93"/>
      <c r="G532" s="94"/>
      <c r="H532" s="95"/>
      <c r="I532" s="94"/>
      <c r="J532" s="94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  <c r="AA532" s="81"/>
      <c r="AB532" s="81"/>
      <c r="AC532" s="81"/>
      <c r="AD532" s="81"/>
      <c r="AE532" s="81"/>
      <c r="AF532" s="81"/>
      <c r="AG532" s="81"/>
      <c r="AH532" s="81"/>
      <c r="AI532" s="81"/>
      <c r="AJ532" s="81"/>
      <c r="AK532" s="81"/>
      <c r="AL532" s="81"/>
      <c r="AM532" s="81"/>
      <c r="AN532" s="81"/>
      <c r="AO532" s="81"/>
      <c r="AP532" s="81"/>
      <c r="AQ532" s="81"/>
      <c r="AR532" s="81"/>
      <c r="AS532" s="81"/>
      <c r="AT532" s="81"/>
      <c r="AU532" s="81"/>
      <c r="AV532" s="81"/>
      <c r="AW532" s="81"/>
      <c r="AX532" s="81"/>
      <c r="AY532" s="81"/>
      <c r="AZ532" s="81"/>
      <c r="BA532" s="81"/>
      <c r="BB532" s="81"/>
      <c r="BC532" s="81"/>
      <c r="BD532" s="81"/>
      <c r="BE532" s="81"/>
      <c r="BF532" s="81"/>
      <c r="BG532" s="81"/>
      <c r="BH532" s="81"/>
      <c r="BI532" s="81"/>
      <c r="BJ532" s="81"/>
      <c r="BK532" s="81"/>
      <c r="BL532" s="81"/>
      <c r="BM532" s="81"/>
      <c r="BN532" s="81"/>
      <c r="BO532" s="81"/>
      <c r="BP532" s="81"/>
      <c r="BQ532" s="81"/>
      <c r="BR532" s="81"/>
      <c r="BS532" s="81"/>
      <c r="BT532" s="81"/>
      <c r="BU532" s="81"/>
      <c r="BV532" s="81"/>
      <c r="BW532" s="81"/>
      <c r="BX532" s="81"/>
      <c r="BY532" s="81"/>
      <c r="BZ532" s="81"/>
      <c r="CA532" s="81"/>
      <c r="CB532" s="81"/>
      <c r="CC532" s="81"/>
      <c r="CD532" s="81"/>
      <c r="CE532" s="81"/>
      <c r="CF532" s="81"/>
      <c r="CG532" s="81"/>
      <c r="CH532" s="81"/>
      <c r="CI532" s="81"/>
      <c r="CJ532" s="81"/>
      <c r="CK532" s="81"/>
      <c r="CL532" s="81"/>
      <c r="CM532" s="81"/>
      <c r="CN532" s="81"/>
      <c r="CO532" s="81"/>
      <c r="CP532" s="81"/>
      <c r="CQ532" s="81"/>
      <c r="CR532" s="81"/>
      <c r="CS532" s="81"/>
      <c r="CT532" s="81"/>
      <c r="CU532" s="81"/>
      <c r="CV532" s="81"/>
      <c r="CW532" s="81"/>
      <c r="CX532" s="81"/>
      <c r="CY532" s="81"/>
      <c r="CZ532" s="81"/>
      <c r="DA532" s="81"/>
      <c r="DB532" s="81"/>
      <c r="DC532" s="81"/>
      <c r="DD532" s="81"/>
      <c r="DE532" s="81"/>
      <c r="DF532" s="81"/>
      <c r="DG532" s="81"/>
      <c r="DH532" s="81"/>
      <c r="DI532" s="81"/>
      <c r="DJ532" s="81"/>
      <c r="DK532" s="81"/>
      <c r="DL532" s="81"/>
      <c r="DM532" s="81"/>
      <c r="DN532" s="81"/>
      <c r="DO532" s="81"/>
      <c r="DP532" s="81"/>
      <c r="DQ532" s="81"/>
      <c r="DR532" s="81"/>
      <c r="DS532" s="81"/>
      <c r="DT532" s="81"/>
      <c r="DU532" s="81"/>
      <c r="DV532" s="81"/>
      <c r="DW532" s="81"/>
      <c r="DX532" s="81"/>
      <c r="DY532" s="81"/>
      <c r="DZ532" s="81"/>
      <c r="EA532" s="81"/>
      <c r="EB532" s="81"/>
      <c r="EC532" s="81"/>
      <c r="ED532" s="81"/>
      <c r="EE532" s="81"/>
      <c r="EF532" s="81"/>
      <c r="EG532" s="81"/>
      <c r="EH532" s="81"/>
      <c r="EI532" s="81"/>
      <c r="EJ532" s="81"/>
      <c r="EK532" s="81"/>
      <c r="EL532" s="81"/>
      <c r="EM532" s="81"/>
      <c r="EN532" s="81"/>
      <c r="EO532" s="81"/>
      <c r="EP532" s="81"/>
      <c r="EQ532" s="81"/>
      <c r="ER532" s="81"/>
      <c r="ES532" s="81"/>
      <c r="ET532" s="81"/>
      <c r="EU532" s="81"/>
      <c r="EV532" s="81"/>
      <c r="EW532" s="81"/>
      <c r="EX532" s="81"/>
      <c r="EY532" s="81"/>
      <c r="EZ532" s="81"/>
      <c r="FA532" s="81"/>
      <c r="FB532" s="81"/>
      <c r="FC532" s="81"/>
      <c r="FD532" s="81"/>
      <c r="FE532" s="81"/>
      <c r="FF532" s="81"/>
      <c r="FG532" s="81"/>
      <c r="FH532" s="81"/>
      <c r="FI532" s="81"/>
      <c r="FJ532" s="81"/>
      <c r="FK532" s="81"/>
      <c r="FL532" s="81"/>
      <c r="FM532" s="81"/>
      <c r="FN532" s="81"/>
      <c r="FO532" s="81"/>
      <c r="FP532" s="81"/>
      <c r="FQ532" s="81"/>
      <c r="FR532" s="81"/>
      <c r="FS532" s="81"/>
      <c r="FT532" s="81"/>
      <c r="FU532" s="81"/>
      <c r="FV532" s="81"/>
      <c r="FW532" s="81"/>
      <c r="FX532" s="81"/>
      <c r="FY532" s="81"/>
      <c r="FZ532" s="81"/>
      <c r="GA532" s="81"/>
      <c r="GB532" s="81"/>
      <c r="GC532" s="81"/>
      <c r="GD532" s="81"/>
      <c r="GE532" s="81"/>
      <c r="GF532" s="81"/>
      <c r="GG532" s="81"/>
      <c r="GH532" s="81"/>
      <c r="GI532" s="81"/>
      <c r="GJ532" s="81"/>
      <c r="GK532" s="81"/>
      <c r="GL532" s="81"/>
      <c r="GM532" s="81"/>
      <c r="GN532" s="81"/>
      <c r="GO532" s="81"/>
      <c r="GP532" s="81"/>
      <c r="GQ532" s="81"/>
      <c r="GR532" s="81"/>
      <c r="GS532" s="81"/>
      <c r="GT532" s="81"/>
      <c r="GU532" s="81"/>
      <c r="GV532" s="81"/>
      <c r="GW532" s="81"/>
      <c r="GX532" s="81"/>
      <c r="GY532" s="81"/>
      <c r="GZ532" s="81"/>
      <c r="HA532" s="81"/>
      <c r="HB532" s="81"/>
      <c r="HC532" s="81"/>
      <c r="HD532" s="81"/>
      <c r="HE532" s="81"/>
      <c r="HF532" s="81"/>
      <c r="HG532" s="81"/>
      <c r="HH532" s="81"/>
      <c r="HI532" s="81"/>
      <c r="HJ532" s="81"/>
      <c r="HK532" s="81"/>
      <c r="HL532" s="81"/>
      <c r="HM532" s="81"/>
      <c r="HN532" s="81"/>
      <c r="HO532" s="81"/>
      <c r="HP532" s="81"/>
      <c r="HQ532" s="81"/>
      <c r="HR532" s="81"/>
      <c r="HS532" s="81"/>
      <c r="HT532" s="81"/>
      <c r="HU532" s="81"/>
      <c r="HV532" s="81"/>
      <c r="HW532" s="81"/>
      <c r="HX532" s="81"/>
      <c r="HY532" s="81"/>
      <c r="HZ532" s="81"/>
      <c r="IA532" s="81"/>
      <c r="IB532" s="81"/>
      <c r="IC532" s="81"/>
      <c r="ID532" s="81"/>
      <c r="IE532" s="81"/>
      <c r="IF532" s="81"/>
      <c r="IG532" s="81"/>
      <c r="IH532" s="81"/>
      <c r="II532" s="81"/>
      <c r="IJ532" s="81"/>
    </row>
    <row r="533" spans="1:244" ht="13.7" customHeight="1" x14ac:dyDescent="0.2">
      <c r="A533" s="22"/>
      <c r="B533" s="23" t="s">
        <v>11</v>
      </c>
      <c r="C533" s="24"/>
      <c r="D533" s="25"/>
      <c r="E533" s="25"/>
      <c r="F533" s="25"/>
      <c r="G533" s="22"/>
      <c r="H533" s="21">
        <f>SUM(H532)</f>
        <v>0</v>
      </c>
      <c r="I533" s="21">
        <f>SUM(I532)</f>
        <v>0</v>
      </c>
      <c r="J533" s="24"/>
    </row>
    <row r="534" spans="1:244" ht="13.7" customHeight="1" x14ac:dyDescent="0.2">
      <c r="A534" s="52"/>
      <c r="B534" s="96"/>
      <c r="C534" s="9"/>
      <c r="D534" s="9"/>
      <c r="E534" s="9"/>
      <c r="F534" s="9"/>
      <c r="G534" s="9"/>
      <c r="H534" s="57"/>
      <c r="I534" s="9"/>
      <c r="J534" s="53"/>
    </row>
    <row r="535" spans="1:244" ht="18" customHeight="1" thickBot="1" x14ac:dyDescent="0.3">
      <c r="A535" s="300" t="s">
        <v>487</v>
      </c>
      <c r="B535" s="303"/>
      <c r="C535" s="6"/>
      <c r="D535" s="6"/>
      <c r="E535" s="5"/>
      <c r="F535" s="5"/>
      <c r="G535" s="5"/>
      <c r="H535" s="7"/>
      <c r="I535" s="5"/>
      <c r="J535" s="5"/>
    </row>
    <row r="536" spans="1:244" ht="63.75" customHeight="1" x14ac:dyDescent="0.2">
      <c r="A536" s="11" t="s">
        <v>0</v>
      </c>
      <c r="B536" s="12" t="s">
        <v>1</v>
      </c>
      <c r="C536" s="12" t="s">
        <v>2</v>
      </c>
      <c r="D536" s="12" t="s">
        <v>3</v>
      </c>
      <c r="E536" s="13" t="s">
        <v>4</v>
      </c>
      <c r="F536" s="13" t="s">
        <v>5</v>
      </c>
      <c r="G536" s="13" t="s">
        <v>6</v>
      </c>
      <c r="H536" s="13" t="s">
        <v>7</v>
      </c>
      <c r="I536" s="13" t="s">
        <v>8</v>
      </c>
      <c r="J536" s="14" t="s">
        <v>9</v>
      </c>
    </row>
    <row r="537" spans="1:244" ht="113.25" customHeight="1" x14ac:dyDescent="0.2">
      <c r="A537" s="15">
        <v>1</v>
      </c>
      <c r="B537" s="51" t="s">
        <v>355</v>
      </c>
      <c r="C537" s="17" t="s">
        <v>49</v>
      </c>
      <c r="D537" s="18">
        <v>50</v>
      </c>
      <c r="E537" s="19"/>
      <c r="F537" s="19"/>
      <c r="G537" s="20"/>
      <c r="H537" s="21"/>
      <c r="I537" s="20"/>
      <c r="J537" s="20"/>
    </row>
    <row r="538" spans="1:244" ht="125.25" customHeight="1" x14ac:dyDescent="0.2">
      <c r="A538" s="15">
        <v>2</v>
      </c>
      <c r="B538" s="51" t="s">
        <v>356</v>
      </c>
      <c r="C538" s="17" t="s">
        <v>10</v>
      </c>
      <c r="D538" s="18">
        <v>6</v>
      </c>
      <c r="E538" s="19"/>
      <c r="F538" s="19"/>
      <c r="G538" s="20"/>
      <c r="H538" s="21"/>
      <c r="I538" s="20"/>
      <c r="J538" s="20"/>
    </row>
    <row r="539" spans="1:244" ht="126.75" customHeight="1" x14ac:dyDescent="0.2">
      <c r="A539" s="15">
        <v>3</v>
      </c>
      <c r="B539" s="51" t="s">
        <v>357</v>
      </c>
      <c r="C539" s="17" t="s">
        <v>10</v>
      </c>
      <c r="D539" s="18">
        <v>4</v>
      </c>
      <c r="E539" s="19"/>
      <c r="F539" s="19"/>
      <c r="G539" s="20"/>
      <c r="H539" s="21"/>
      <c r="I539" s="20"/>
      <c r="J539" s="20"/>
    </row>
    <row r="540" spans="1:244" ht="126" customHeight="1" x14ac:dyDescent="0.2">
      <c r="A540" s="15">
        <v>4</v>
      </c>
      <c r="B540" s="51" t="s">
        <v>358</v>
      </c>
      <c r="C540" s="17" t="s">
        <v>10</v>
      </c>
      <c r="D540" s="18">
        <v>10</v>
      </c>
      <c r="E540" s="19"/>
      <c r="F540" s="19"/>
      <c r="G540" s="20"/>
      <c r="H540" s="21"/>
      <c r="I540" s="20"/>
      <c r="J540" s="20"/>
    </row>
    <row r="541" spans="1:244" ht="122.25" customHeight="1" x14ac:dyDescent="0.2">
      <c r="A541" s="15">
        <v>5</v>
      </c>
      <c r="B541" s="51" t="s">
        <v>359</v>
      </c>
      <c r="C541" s="17" t="s">
        <v>10</v>
      </c>
      <c r="D541" s="18">
        <v>5</v>
      </c>
      <c r="E541" s="19"/>
      <c r="F541" s="19"/>
      <c r="G541" s="20"/>
      <c r="H541" s="21"/>
      <c r="I541" s="20"/>
      <c r="J541" s="20"/>
    </row>
    <row r="542" spans="1:244" ht="13.7" customHeight="1" x14ac:dyDescent="0.2">
      <c r="A542" s="22"/>
      <c r="B542" s="23" t="s">
        <v>11</v>
      </c>
      <c r="C542" s="24"/>
      <c r="D542" s="25"/>
      <c r="E542" s="25"/>
      <c r="F542" s="25"/>
      <c r="G542" s="22"/>
      <c r="H542" s="21">
        <f>SUM(H537:H541)</f>
        <v>0</v>
      </c>
      <c r="I542" s="21">
        <f>SUM(I537:I541)</f>
        <v>0</v>
      </c>
      <c r="J542" s="24"/>
    </row>
    <row r="543" spans="1:244" ht="13.7" customHeight="1" x14ac:dyDescent="0.2">
      <c r="A543" s="3"/>
      <c r="B543" s="26"/>
      <c r="C543" s="3"/>
      <c r="D543" s="3"/>
      <c r="E543" s="3"/>
      <c r="F543" s="3"/>
      <c r="G543" s="3"/>
      <c r="H543" s="27"/>
      <c r="I543" s="25"/>
      <c r="J543" s="3"/>
    </row>
    <row r="544" spans="1:244" ht="13.7" customHeight="1" x14ac:dyDescent="0.2">
      <c r="A544" s="3"/>
      <c r="B544" s="59"/>
      <c r="C544" s="3"/>
      <c r="D544" s="3"/>
      <c r="E544" s="3"/>
      <c r="F544" s="3"/>
      <c r="G544" s="3"/>
      <c r="H544" s="60"/>
      <c r="I544" s="56"/>
      <c r="J544" s="3"/>
    </row>
    <row r="545" spans="1:244" ht="13.7" customHeight="1" x14ac:dyDescent="0.2">
      <c r="A545" s="3"/>
      <c r="B545" s="59"/>
      <c r="C545" s="3"/>
      <c r="D545" s="3"/>
      <c r="E545" s="3"/>
      <c r="F545" s="3"/>
      <c r="G545" s="3"/>
      <c r="H545" s="60"/>
      <c r="I545" s="56"/>
      <c r="J545" s="3"/>
    </row>
    <row r="546" spans="1:244" ht="13.7" customHeight="1" x14ac:dyDescent="0.2">
      <c r="A546" s="3"/>
      <c r="B546" s="59"/>
      <c r="C546" s="3"/>
      <c r="D546" s="3"/>
      <c r="E546" s="3"/>
      <c r="F546" s="3"/>
      <c r="G546" s="3"/>
      <c r="H546" s="60"/>
      <c r="I546" s="56"/>
      <c r="J546" s="3"/>
    </row>
    <row r="547" spans="1:244" ht="13.7" customHeight="1" x14ac:dyDescent="0.2">
      <c r="A547" s="3"/>
      <c r="B547" s="59"/>
      <c r="C547" s="3"/>
      <c r="D547" s="3"/>
      <c r="E547" s="3"/>
      <c r="F547" s="3"/>
      <c r="G547" s="3"/>
      <c r="H547" s="60"/>
      <c r="I547" s="56"/>
      <c r="J547" s="3"/>
    </row>
    <row r="548" spans="1:244" ht="13.7" customHeight="1" x14ac:dyDescent="0.2">
      <c r="A548" s="3"/>
      <c r="B548" s="59"/>
      <c r="C548" s="3"/>
      <c r="D548" s="3"/>
      <c r="E548" s="3"/>
      <c r="F548" s="3"/>
      <c r="G548" s="3"/>
      <c r="H548" s="60"/>
      <c r="I548" s="56"/>
      <c r="J548" s="3"/>
    </row>
    <row r="549" spans="1:244" ht="13.7" customHeight="1" x14ac:dyDescent="0.2">
      <c r="A549" s="3"/>
      <c r="B549" s="59"/>
      <c r="C549" s="3"/>
      <c r="D549" s="3"/>
      <c r="E549" s="3"/>
      <c r="F549" s="3"/>
      <c r="G549" s="3"/>
      <c r="H549" s="60"/>
      <c r="I549" s="56"/>
      <c r="J549" s="3"/>
    </row>
    <row r="550" spans="1:244" ht="13.7" customHeight="1" x14ac:dyDescent="0.2">
      <c r="A550" s="3"/>
      <c r="B550" s="30"/>
      <c r="C550" s="3"/>
      <c r="D550" s="3"/>
      <c r="E550" s="3"/>
      <c r="F550" s="3"/>
      <c r="G550" s="3"/>
      <c r="H550" s="4"/>
      <c r="I550" s="3"/>
      <c r="J550" s="3"/>
    </row>
    <row r="551" spans="1:244" s="82" customFormat="1" ht="18" customHeight="1" thickBot="1" x14ac:dyDescent="0.3">
      <c r="A551" s="292" t="s">
        <v>488</v>
      </c>
      <c r="B551" s="293"/>
      <c r="C551" s="286"/>
      <c r="D551" s="172"/>
      <c r="E551" s="173"/>
      <c r="F551" s="173"/>
      <c r="G551" s="173"/>
      <c r="H551" s="174"/>
      <c r="I551" s="173"/>
      <c r="J551" s="173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  <c r="AD551" s="81"/>
      <c r="AE551" s="81"/>
      <c r="AF551" s="81"/>
      <c r="AG551" s="81"/>
      <c r="AH551" s="81"/>
      <c r="AI551" s="81"/>
      <c r="AJ551" s="81"/>
      <c r="AK551" s="81"/>
      <c r="AL551" s="81"/>
      <c r="AM551" s="81"/>
      <c r="AN551" s="81"/>
      <c r="AO551" s="81"/>
      <c r="AP551" s="81"/>
      <c r="AQ551" s="81"/>
      <c r="AR551" s="81"/>
      <c r="AS551" s="81"/>
      <c r="AT551" s="81"/>
      <c r="AU551" s="81"/>
      <c r="AV551" s="81"/>
      <c r="AW551" s="81"/>
      <c r="AX551" s="81"/>
      <c r="AY551" s="81"/>
      <c r="AZ551" s="81"/>
      <c r="BA551" s="81"/>
      <c r="BB551" s="81"/>
      <c r="BC551" s="81"/>
      <c r="BD551" s="81"/>
      <c r="BE551" s="81"/>
      <c r="BF551" s="81"/>
      <c r="BG551" s="81"/>
      <c r="BH551" s="81"/>
      <c r="BI551" s="81"/>
      <c r="BJ551" s="81"/>
      <c r="BK551" s="81"/>
      <c r="BL551" s="81"/>
      <c r="BM551" s="81"/>
      <c r="BN551" s="81"/>
      <c r="BO551" s="81"/>
      <c r="BP551" s="81"/>
      <c r="BQ551" s="81"/>
      <c r="BR551" s="81"/>
      <c r="BS551" s="81"/>
      <c r="BT551" s="81"/>
      <c r="BU551" s="81"/>
      <c r="BV551" s="81"/>
      <c r="BW551" s="81"/>
      <c r="BX551" s="81"/>
      <c r="BY551" s="81"/>
      <c r="BZ551" s="81"/>
      <c r="CA551" s="81"/>
      <c r="CB551" s="81"/>
      <c r="CC551" s="81"/>
      <c r="CD551" s="81"/>
      <c r="CE551" s="81"/>
      <c r="CF551" s="81"/>
      <c r="CG551" s="81"/>
      <c r="CH551" s="81"/>
      <c r="CI551" s="81"/>
      <c r="CJ551" s="81"/>
      <c r="CK551" s="81"/>
      <c r="CL551" s="81"/>
      <c r="CM551" s="81"/>
      <c r="CN551" s="81"/>
      <c r="CO551" s="81"/>
      <c r="CP551" s="81"/>
      <c r="CQ551" s="81"/>
      <c r="CR551" s="81"/>
      <c r="CS551" s="81"/>
      <c r="CT551" s="81"/>
      <c r="CU551" s="81"/>
      <c r="CV551" s="81"/>
      <c r="CW551" s="81"/>
      <c r="CX551" s="81"/>
      <c r="CY551" s="81"/>
      <c r="CZ551" s="81"/>
      <c r="DA551" s="81"/>
      <c r="DB551" s="81"/>
      <c r="DC551" s="81"/>
      <c r="DD551" s="81"/>
      <c r="DE551" s="81"/>
      <c r="DF551" s="81"/>
      <c r="DG551" s="81"/>
      <c r="DH551" s="81"/>
      <c r="DI551" s="81"/>
      <c r="DJ551" s="81"/>
      <c r="DK551" s="81"/>
      <c r="DL551" s="81"/>
      <c r="DM551" s="81"/>
      <c r="DN551" s="81"/>
      <c r="DO551" s="81"/>
      <c r="DP551" s="81"/>
      <c r="DQ551" s="81"/>
      <c r="DR551" s="81"/>
      <c r="DS551" s="81"/>
      <c r="DT551" s="81"/>
      <c r="DU551" s="81"/>
      <c r="DV551" s="81"/>
      <c r="DW551" s="81"/>
      <c r="DX551" s="81"/>
      <c r="DY551" s="81"/>
      <c r="DZ551" s="81"/>
      <c r="EA551" s="81"/>
      <c r="EB551" s="81"/>
      <c r="EC551" s="81"/>
      <c r="ED551" s="81"/>
      <c r="EE551" s="81"/>
      <c r="EF551" s="81"/>
      <c r="EG551" s="81"/>
      <c r="EH551" s="81"/>
      <c r="EI551" s="81"/>
      <c r="EJ551" s="81"/>
      <c r="EK551" s="81"/>
      <c r="EL551" s="81"/>
      <c r="EM551" s="81"/>
      <c r="EN551" s="81"/>
      <c r="EO551" s="81"/>
      <c r="EP551" s="81"/>
      <c r="EQ551" s="81"/>
      <c r="ER551" s="81"/>
      <c r="ES551" s="81"/>
      <c r="ET551" s="81"/>
      <c r="EU551" s="81"/>
      <c r="EV551" s="81"/>
      <c r="EW551" s="81"/>
      <c r="EX551" s="81"/>
      <c r="EY551" s="81"/>
      <c r="EZ551" s="81"/>
      <c r="FA551" s="81"/>
      <c r="FB551" s="81"/>
      <c r="FC551" s="81"/>
      <c r="FD551" s="81"/>
      <c r="FE551" s="81"/>
      <c r="FF551" s="81"/>
      <c r="FG551" s="81"/>
      <c r="FH551" s="81"/>
      <c r="FI551" s="81"/>
      <c r="FJ551" s="81"/>
      <c r="FK551" s="81"/>
      <c r="FL551" s="81"/>
      <c r="FM551" s="81"/>
      <c r="FN551" s="81"/>
      <c r="FO551" s="81"/>
      <c r="FP551" s="81"/>
      <c r="FQ551" s="81"/>
      <c r="FR551" s="81"/>
      <c r="FS551" s="81"/>
      <c r="FT551" s="81"/>
      <c r="FU551" s="81"/>
      <c r="FV551" s="81"/>
      <c r="FW551" s="81"/>
      <c r="FX551" s="81"/>
      <c r="FY551" s="81"/>
      <c r="FZ551" s="81"/>
      <c r="GA551" s="81"/>
      <c r="GB551" s="81"/>
      <c r="GC551" s="81"/>
      <c r="GD551" s="81"/>
      <c r="GE551" s="81"/>
      <c r="GF551" s="81"/>
      <c r="GG551" s="81"/>
      <c r="GH551" s="81"/>
      <c r="GI551" s="81"/>
      <c r="GJ551" s="81"/>
      <c r="GK551" s="81"/>
      <c r="GL551" s="81"/>
      <c r="GM551" s="81"/>
      <c r="GN551" s="81"/>
      <c r="GO551" s="81"/>
      <c r="GP551" s="81"/>
      <c r="GQ551" s="81"/>
      <c r="GR551" s="81"/>
      <c r="GS551" s="81"/>
      <c r="GT551" s="81"/>
      <c r="GU551" s="81"/>
      <c r="GV551" s="81"/>
      <c r="GW551" s="81"/>
      <c r="GX551" s="81"/>
      <c r="GY551" s="81"/>
      <c r="GZ551" s="81"/>
      <c r="HA551" s="81"/>
      <c r="HB551" s="81"/>
      <c r="HC551" s="81"/>
      <c r="HD551" s="81"/>
      <c r="HE551" s="81"/>
      <c r="HF551" s="81"/>
      <c r="HG551" s="81"/>
      <c r="HH551" s="81"/>
      <c r="HI551" s="81"/>
      <c r="HJ551" s="81"/>
      <c r="HK551" s="81"/>
      <c r="HL551" s="81"/>
      <c r="HM551" s="81"/>
      <c r="HN551" s="81"/>
      <c r="HO551" s="81"/>
      <c r="HP551" s="81"/>
      <c r="HQ551" s="81"/>
      <c r="HR551" s="81"/>
      <c r="HS551" s="81"/>
      <c r="HT551" s="81"/>
      <c r="HU551" s="81"/>
      <c r="HV551" s="81"/>
      <c r="HW551" s="81"/>
      <c r="HX551" s="81"/>
      <c r="HY551" s="81"/>
      <c r="HZ551" s="81"/>
      <c r="IA551" s="81"/>
      <c r="IB551" s="81"/>
      <c r="IC551" s="81"/>
      <c r="ID551" s="81"/>
      <c r="IE551" s="81"/>
      <c r="IF551" s="81"/>
      <c r="IG551" s="81"/>
      <c r="IH551" s="81"/>
      <c r="II551" s="81"/>
      <c r="IJ551" s="81"/>
    </row>
    <row r="552" spans="1:244" ht="63.75" customHeight="1" x14ac:dyDescent="0.2">
      <c r="A552" s="11" t="s">
        <v>0</v>
      </c>
      <c r="B552" s="12" t="s">
        <v>1</v>
      </c>
      <c r="C552" s="12" t="s">
        <v>2</v>
      </c>
      <c r="D552" s="12" t="s">
        <v>3</v>
      </c>
      <c r="E552" s="13" t="s">
        <v>4</v>
      </c>
      <c r="F552" s="13" t="s">
        <v>5</v>
      </c>
      <c r="G552" s="13" t="s">
        <v>6</v>
      </c>
      <c r="H552" s="13" t="s">
        <v>7</v>
      </c>
      <c r="I552" s="13" t="s">
        <v>8</v>
      </c>
      <c r="J552" s="14" t="s">
        <v>9</v>
      </c>
    </row>
    <row r="553" spans="1:244" s="183" customFormat="1" ht="13.7" customHeight="1" x14ac:dyDescent="0.2">
      <c r="A553" s="237">
        <v>1</v>
      </c>
      <c r="B553" s="249" t="s">
        <v>936</v>
      </c>
      <c r="C553" s="246" t="s">
        <v>51</v>
      </c>
      <c r="D553" s="247">
        <v>80</v>
      </c>
      <c r="E553" s="241"/>
      <c r="F553" s="242"/>
      <c r="G553" s="243"/>
      <c r="H553" s="244"/>
      <c r="I553" s="243"/>
      <c r="J553" s="243"/>
    </row>
    <row r="554" spans="1:244" s="183" customFormat="1" ht="13.7" customHeight="1" x14ac:dyDescent="0.2">
      <c r="A554" s="89">
        <v>2</v>
      </c>
      <c r="B554" s="90" t="s">
        <v>937</v>
      </c>
      <c r="C554" s="91" t="s">
        <v>51</v>
      </c>
      <c r="D554" s="92">
        <v>150</v>
      </c>
      <c r="E554" s="93"/>
      <c r="F554" s="179"/>
      <c r="G554" s="198"/>
      <c r="H554" s="182"/>
      <c r="I554" s="198"/>
      <c r="J554" s="198"/>
    </row>
    <row r="555" spans="1:244" s="183" customFormat="1" ht="13.7" customHeight="1" x14ac:dyDescent="0.2">
      <c r="A555" s="89">
        <v>3</v>
      </c>
      <c r="B555" s="90" t="s">
        <v>938</v>
      </c>
      <c r="C555" s="91" t="s">
        <v>51</v>
      </c>
      <c r="D555" s="92">
        <v>100</v>
      </c>
      <c r="E555" s="93"/>
      <c r="F555" s="179"/>
      <c r="G555" s="198"/>
      <c r="H555" s="182"/>
      <c r="I555" s="198"/>
      <c r="J555" s="198"/>
    </row>
    <row r="556" spans="1:244" s="183" customFormat="1" ht="13.7" customHeight="1" x14ac:dyDescent="0.2">
      <c r="A556" s="89">
        <v>4</v>
      </c>
      <c r="B556" s="235" t="s">
        <v>939</v>
      </c>
      <c r="C556" s="91" t="s">
        <v>51</v>
      </c>
      <c r="D556" s="92">
        <v>4</v>
      </c>
      <c r="E556" s="93"/>
      <c r="F556" s="179"/>
      <c r="G556" s="198"/>
      <c r="H556" s="182"/>
      <c r="I556" s="198"/>
      <c r="J556" s="198"/>
    </row>
    <row r="557" spans="1:244" s="82" customFormat="1" ht="13.7" customHeight="1" x14ac:dyDescent="0.2">
      <c r="A557" s="89">
        <v>5</v>
      </c>
      <c r="B557" s="90" t="s">
        <v>941</v>
      </c>
      <c r="C557" s="91" t="s">
        <v>10</v>
      </c>
      <c r="D557" s="92">
        <v>50</v>
      </c>
      <c r="E557" s="93"/>
      <c r="F557" s="93"/>
      <c r="G557" s="94"/>
      <c r="H557" s="95"/>
      <c r="I557" s="94"/>
      <c r="J557" s="94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  <c r="AA557" s="81"/>
      <c r="AB557" s="81"/>
      <c r="AC557" s="81"/>
      <c r="AD557" s="81"/>
      <c r="AE557" s="81"/>
      <c r="AF557" s="81"/>
      <c r="AG557" s="81"/>
      <c r="AH557" s="81"/>
      <c r="AI557" s="81"/>
      <c r="AJ557" s="81"/>
      <c r="AK557" s="81"/>
      <c r="AL557" s="81"/>
      <c r="AM557" s="81"/>
      <c r="AN557" s="81"/>
      <c r="AO557" s="81"/>
      <c r="AP557" s="81"/>
      <c r="AQ557" s="81"/>
      <c r="AR557" s="81"/>
      <c r="AS557" s="81"/>
      <c r="AT557" s="81"/>
      <c r="AU557" s="81"/>
      <c r="AV557" s="81"/>
      <c r="AW557" s="81"/>
      <c r="AX557" s="81"/>
      <c r="AY557" s="81"/>
      <c r="AZ557" s="81"/>
      <c r="BA557" s="81"/>
      <c r="BB557" s="81"/>
      <c r="BC557" s="81"/>
      <c r="BD557" s="81"/>
      <c r="BE557" s="81"/>
      <c r="BF557" s="81"/>
      <c r="BG557" s="81"/>
      <c r="BH557" s="81"/>
      <c r="BI557" s="81"/>
      <c r="BJ557" s="81"/>
      <c r="BK557" s="81"/>
      <c r="BL557" s="81"/>
      <c r="BM557" s="81"/>
      <c r="BN557" s="81"/>
      <c r="BO557" s="81"/>
      <c r="BP557" s="81"/>
      <c r="BQ557" s="81"/>
      <c r="BR557" s="81"/>
      <c r="BS557" s="81"/>
      <c r="BT557" s="81"/>
      <c r="BU557" s="81"/>
      <c r="BV557" s="81"/>
      <c r="BW557" s="81"/>
      <c r="BX557" s="81"/>
      <c r="BY557" s="81"/>
      <c r="BZ557" s="81"/>
      <c r="CA557" s="81"/>
      <c r="CB557" s="81"/>
      <c r="CC557" s="81"/>
      <c r="CD557" s="81"/>
      <c r="CE557" s="81"/>
      <c r="CF557" s="81"/>
      <c r="CG557" s="81"/>
      <c r="CH557" s="81"/>
      <c r="CI557" s="81"/>
      <c r="CJ557" s="81"/>
      <c r="CK557" s="81"/>
      <c r="CL557" s="81"/>
      <c r="CM557" s="81"/>
      <c r="CN557" s="81"/>
      <c r="CO557" s="81"/>
      <c r="CP557" s="81"/>
      <c r="CQ557" s="81"/>
      <c r="CR557" s="81"/>
      <c r="CS557" s="81"/>
      <c r="CT557" s="81"/>
      <c r="CU557" s="81"/>
      <c r="CV557" s="81"/>
      <c r="CW557" s="81"/>
      <c r="CX557" s="81"/>
      <c r="CY557" s="81"/>
      <c r="CZ557" s="81"/>
      <c r="DA557" s="81"/>
      <c r="DB557" s="81"/>
      <c r="DC557" s="81"/>
      <c r="DD557" s="81"/>
      <c r="DE557" s="81"/>
      <c r="DF557" s="81"/>
      <c r="DG557" s="81"/>
      <c r="DH557" s="81"/>
      <c r="DI557" s="81"/>
      <c r="DJ557" s="81"/>
      <c r="DK557" s="81"/>
      <c r="DL557" s="81"/>
      <c r="DM557" s="81"/>
      <c r="DN557" s="81"/>
      <c r="DO557" s="81"/>
      <c r="DP557" s="81"/>
      <c r="DQ557" s="81"/>
      <c r="DR557" s="81"/>
      <c r="DS557" s="81"/>
      <c r="DT557" s="81"/>
      <c r="DU557" s="81"/>
      <c r="DV557" s="81"/>
      <c r="DW557" s="81"/>
      <c r="DX557" s="81"/>
      <c r="DY557" s="81"/>
      <c r="DZ557" s="81"/>
      <c r="EA557" s="81"/>
      <c r="EB557" s="81"/>
      <c r="EC557" s="81"/>
      <c r="ED557" s="81"/>
      <c r="EE557" s="81"/>
      <c r="EF557" s="81"/>
      <c r="EG557" s="81"/>
      <c r="EH557" s="81"/>
      <c r="EI557" s="81"/>
      <c r="EJ557" s="81"/>
      <c r="EK557" s="81"/>
      <c r="EL557" s="81"/>
      <c r="EM557" s="81"/>
      <c r="EN557" s="81"/>
      <c r="EO557" s="81"/>
      <c r="EP557" s="81"/>
      <c r="EQ557" s="81"/>
      <c r="ER557" s="81"/>
      <c r="ES557" s="81"/>
      <c r="ET557" s="81"/>
      <c r="EU557" s="81"/>
      <c r="EV557" s="81"/>
      <c r="EW557" s="81"/>
      <c r="EX557" s="81"/>
      <c r="EY557" s="81"/>
      <c r="EZ557" s="81"/>
      <c r="FA557" s="81"/>
      <c r="FB557" s="81"/>
      <c r="FC557" s="81"/>
      <c r="FD557" s="81"/>
      <c r="FE557" s="81"/>
      <c r="FF557" s="81"/>
      <c r="FG557" s="81"/>
      <c r="FH557" s="81"/>
      <c r="FI557" s="81"/>
      <c r="FJ557" s="81"/>
      <c r="FK557" s="81"/>
      <c r="FL557" s="81"/>
      <c r="FM557" s="81"/>
      <c r="FN557" s="81"/>
      <c r="FO557" s="81"/>
      <c r="FP557" s="81"/>
      <c r="FQ557" s="81"/>
      <c r="FR557" s="81"/>
      <c r="FS557" s="81"/>
      <c r="FT557" s="81"/>
      <c r="FU557" s="81"/>
      <c r="FV557" s="81"/>
      <c r="FW557" s="81"/>
      <c r="FX557" s="81"/>
      <c r="FY557" s="81"/>
      <c r="FZ557" s="81"/>
      <c r="GA557" s="81"/>
      <c r="GB557" s="81"/>
      <c r="GC557" s="81"/>
      <c r="GD557" s="81"/>
      <c r="GE557" s="81"/>
      <c r="GF557" s="81"/>
      <c r="GG557" s="81"/>
      <c r="GH557" s="81"/>
      <c r="GI557" s="81"/>
      <c r="GJ557" s="81"/>
      <c r="GK557" s="81"/>
      <c r="GL557" s="81"/>
      <c r="GM557" s="81"/>
      <c r="GN557" s="81"/>
      <c r="GO557" s="81"/>
      <c r="GP557" s="81"/>
      <c r="GQ557" s="81"/>
      <c r="GR557" s="81"/>
      <c r="GS557" s="81"/>
      <c r="GT557" s="81"/>
      <c r="GU557" s="81"/>
      <c r="GV557" s="81"/>
      <c r="GW557" s="81"/>
      <c r="GX557" s="81"/>
      <c r="GY557" s="81"/>
      <c r="GZ557" s="81"/>
      <c r="HA557" s="81"/>
      <c r="HB557" s="81"/>
      <c r="HC557" s="81"/>
      <c r="HD557" s="81"/>
      <c r="HE557" s="81"/>
      <c r="HF557" s="81"/>
      <c r="HG557" s="81"/>
      <c r="HH557" s="81"/>
      <c r="HI557" s="81"/>
      <c r="HJ557" s="81"/>
      <c r="HK557" s="81"/>
      <c r="HL557" s="81"/>
      <c r="HM557" s="81"/>
      <c r="HN557" s="81"/>
      <c r="HO557" s="81"/>
      <c r="HP557" s="81"/>
      <c r="HQ557" s="81"/>
      <c r="HR557" s="81"/>
      <c r="HS557" s="81"/>
      <c r="HT557" s="81"/>
      <c r="HU557" s="81"/>
      <c r="HV557" s="81"/>
      <c r="HW557" s="81"/>
      <c r="HX557" s="81"/>
      <c r="HY557" s="81"/>
      <c r="HZ557" s="81"/>
      <c r="IA557" s="81"/>
      <c r="IB557" s="81"/>
      <c r="IC557" s="81"/>
      <c r="ID557" s="81"/>
      <c r="IE557" s="81"/>
      <c r="IF557" s="81"/>
      <c r="IG557" s="81"/>
      <c r="IH557" s="81"/>
      <c r="II557" s="81"/>
      <c r="IJ557" s="81"/>
    </row>
    <row r="558" spans="1:244" s="82" customFormat="1" ht="13.7" customHeight="1" x14ac:dyDescent="0.2">
      <c r="A558" s="89"/>
      <c r="B558" s="90"/>
      <c r="C558" s="91"/>
      <c r="D558" s="92"/>
      <c r="E558" s="93"/>
      <c r="F558" s="93"/>
      <c r="G558" s="94"/>
      <c r="H558" s="95"/>
      <c r="I558" s="94"/>
      <c r="J558" s="94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  <c r="AA558" s="81"/>
      <c r="AB558" s="81"/>
      <c r="AC558" s="81"/>
      <c r="AD558" s="81"/>
      <c r="AE558" s="81"/>
      <c r="AF558" s="81"/>
      <c r="AG558" s="81"/>
      <c r="AH558" s="81"/>
      <c r="AI558" s="81"/>
      <c r="AJ558" s="81"/>
      <c r="AK558" s="81"/>
      <c r="AL558" s="81"/>
      <c r="AM558" s="81"/>
      <c r="AN558" s="81"/>
      <c r="AO558" s="81"/>
      <c r="AP558" s="81"/>
      <c r="AQ558" s="81"/>
      <c r="AR558" s="81"/>
      <c r="AS558" s="81"/>
      <c r="AT558" s="81"/>
      <c r="AU558" s="81"/>
      <c r="AV558" s="81"/>
      <c r="AW558" s="81"/>
      <c r="AX558" s="81"/>
      <c r="AY558" s="81"/>
      <c r="AZ558" s="81"/>
      <c r="BA558" s="81"/>
      <c r="BB558" s="81"/>
      <c r="BC558" s="81"/>
      <c r="BD558" s="81"/>
      <c r="BE558" s="81"/>
      <c r="BF558" s="81"/>
      <c r="BG558" s="81"/>
      <c r="BH558" s="81"/>
      <c r="BI558" s="81"/>
      <c r="BJ558" s="81"/>
      <c r="BK558" s="81"/>
      <c r="BL558" s="81"/>
      <c r="BM558" s="81"/>
      <c r="BN558" s="81"/>
      <c r="BO558" s="81"/>
      <c r="BP558" s="81"/>
      <c r="BQ558" s="81"/>
      <c r="BR558" s="81"/>
      <c r="BS558" s="81"/>
      <c r="BT558" s="81"/>
      <c r="BU558" s="81"/>
      <c r="BV558" s="81"/>
      <c r="BW558" s="81"/>
      <c r="BX558" s="81"/>
      <c r="BY558" s="81"/>
      <c r="BZ558" s="81"/>
      <c r="CA558" s="81"/>
      <c r="CB558" s="81"/>
      <c r="CC558" s="81"/>
      <c r="CD558" s="81"/>
      <c r="CE558" s="81"/>
      <c r="CF558" s="81"/>
      <c r="CG558" s="81"/>
      <c r="CH558" s="81"/>
      <c r="CI558" s="81"/>
      <c r="CJ558" s="81"/>
      <c r="CK558" s="81"/>
      <c r="CL558" s="81"/>
      <c r="CM558" s="81"/>
      <c r="CN558" s="81"/>
      <c r="CO558" s="81"/>
      <c r="CP558" s="81"/>
      <c r="CQ558" s="81"/>
      <c r="CR558" s="81"/>
      <c r="CS558" s="81"/>
      <c r="CT558" s="81"/>
      <c r="CU558" s="81"/>
      <c r="CV558" s="81"/>
      <c r="CW558" s="81"/>
      <c r="CX558" s="81"/>
      <c r="CY558" s="81"/>
      <c r="CZ558" s="81"/>
      <c r="DA558" s="81"/>
      <c r="DB558" s="81"/>
      <c r="DC558" s="81"/>
      <c r="DD558" s="81"/>
      <c r="DE558" s="81"/>
      <c r="DF558" s="81"/>
      <c r="DG558" s="81"/>
      <c r="DH558" s="81"/>
      <c r="DI558" s="81"/>
      <c r="DJ558" s="81"/>
      <c r="DK558" s="81"/>
      <c r="DL558" s="81"/>
      <c r="DM558" s="81"/>
      <c r="DN558" s="81"/>
      <c r="DO558" s="81"/>
      <c r="DP558" s="81"/>
      <c r="DQ558" s="81"/>
      <c r="DR558" s="81"/>
      <c r="DS558" s="81"/>
      <c r="DT558" s="81"/>
      <c r="DU558" s="81"/>
      <c r="DV558" s="81"/>
      <c r="DW558" s="81"/>
      <c r="DX558" s="81"/>
      <c r="DY558" s="81"/>
      <c r="DZ558" s="81"/>
      <c r="EA558" s="81"/>
      <c r="EB558" s="81"/>
      <c r="EC558" s="81"/>
      <c r="ED558" s="81"/>
      <c r="EE558" s="81"/>
      <c r="EF558" s="81"/>
      <c r="EG558" s="81"/>
      <c r="EH558" s="81"/>
      <c r="EI558" s="81"/>
      <c r="EJ558" s="81"/>
      <c r="EK558" s="81"/>
      <c r="EL558" s="81"/>
      <c r="EM558" s="81"/>
      <c r="EN558" s="81"/>
      <c r="EO558" s="81"/>
      <c r="EP558" s="81"/>
      <c r="EQ558" s="81"/>
      <c r="ER558" s="81"/>
      <c r="ES558" s="81"/>
      <c r="ET558" s="81"/>
      <c r="EU558" s="81"/>
      <c r="EV558" s="81"/>
      <c r="EW558" s="81"/>
      <c r="EX558" s="81"/>
      <c r="EY558" s="81"/>
      <c r="EZ558" s="81"/>
      <c r="FA558" s="81"/>
      <c r="FB558" s="81"/>
      <c r="FC558" s="81"/>
      <c r="FD558" s="81"/>
      <c r="FE558" s="81"/>
      <c r="FF558" s="81"/>
      <c r="FG558" s="81"/>
      <c r="FH558" s="81"/>
      <c r="FI558" s="81"/>
      <c r="FJ558" s="81"/>
      <c r="FK558" s="81"/>
      <c r="FL558" s="81"/>
      <c r="FM558" s="81"/>
      <c r="FN558" s="81"/>
      <c r="FO558" s="81"/>
      <c r="FP558" s="81"/>
      <c r="FQ558" s="81"/>
      <c r="FR558" s="81"/>
      <c r="FS558" s="81"/>
      <c r="FT558" s="81"/>
      <c r="FU558" s="81"/>
      <c r="FV558" s="81"/>
      <c r="FW558" s="81"/>
      <c r="FX558" s="81"/>
      <c r="FY558" s="81"/>
      <c r="FZ558" s="81"/>
      <c r="GA558" s="81"/>
      <c r="GB558" s="81"/>
      <c r="GC558" s="81"/>
      <c r="GD558" s="81"/>
      <c r="GE558" s="81"/>
      <c r="GF558" s="81"/>
      <c r="GG558" s="81"/>
      <c r="GH558" s="81"/>
      <c r="GI558" s="81"/>
      <c r="GJ558" s="81"/>
      <c r="GK558" s="81"/>
      <c r="GL558" s="81"/>
      <c r="GM558" s="81"/>
      <c r="GN558" s="81"/>
      <c r="GO558" s="81"/>
      <c r="GP558" s="81"/>
      <c r="GQ558" s="81"/>
      <c r="GR558" s="81"/>
      <c r="GS558" s="81"/>
      <c r="GT558" s="81"/>
      <c r="GU558" s="81"/>
      <c r="GV558" s="81"/>
      <c r="GW558" s="81"/>
      <c r="GX558" s="81"/>
      <c r="GY558" s="81"/>
      <c r="GZ558" s="81"/>
      <c r="HA558" s="81"/>
      <c r="HB558" s="81"/>
      <c r="HC558" s="81"/>
      <c r="HD558" s="81"/>
      <c r="HE558" s="81"/>
      <c r="HF558" s="81"/>
      <c r="HG558" s="81"/>
      <c r="HH558" s="81"/>
      <c r="HI558" s="81"/>
      <c r="HJ558" s="81"/>
      <c r="HK558" s="81"/>
      <c r="HL558" s="81"/>
      <c r="HM558" s="81"/>
      <c r="HN558" s="81"/>
      <c r="HO558" s="81"/>
      <c r="HP558" s="81"/>
      <c r="HQ558" s="81"/>
      <c r="HR558" s="81"/>
      <c r="HS558" s="81"/>
      <c r="HT558" s="81"/>
      <c r="HU558" s="81"/>
      <c r="HV558" s="81"/>
      <c r="HW558" s="81"/>
      <c r="HX558" s="81"/>
      <c r="HY558" s="81"/>
      <c r="HZ558" s="81"/>
      <c r="IA558" s="81"/>
      <c r="IB558" s="81"/>
      <c r="IC558" s="81"/>
      <c r="ID558" s="81"/>
      <c r="IE558" s="81"/>
      <c r="IF558" s="81"/>
      <c r="IG558" s="81"/>
      <c r="IH558" s="81"/>
      <c r="II558" s="81"/>
      <c r="IJ558" s="81"/>
    </row>
    <row r="559" spans="1:244" s="82" customFormat="1" ht="13.7" customHeight="1" x14ac:dyDescent="0.2">
      <c r="A559" s="89"/>
      <c r="B559" s="90"/>
      <c r="C559" s="91"/>
      <c r="D559" s="92"/>
      <c r="E559" s="93"/>
      <c r="F559" s="93"/>
      <c r="G559" s="94"/>
      <c r="H559" s="95"/>
      <c r="I559" s="94"/>
      <c r="J559" s="94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  <c r="AA559" s="81"/>
      <c r="AB559" s="81"/>
      <c r="AC559" s="81"/>
      <c r="AD559" s="81"/>
      <c r="AE559" s="81"/>
      <c r="AF559" s="81"/>
      <c r="AG559" s="81"/>
      <c r="AH559" s="81"/>
      <c r="AI559" s="81"/>
      <c r="AJ559" s="81"/>
      <c r="AK559" s="81"/>
      <c r="AL559" s="81"/>
      <c r="AM559" s="81"/>
      <c r="AN559" s="81"/>
      <c r="AO559" s="81"/>
      <c r="AP559" s="81"/>
      <c r="AQ559" s="81"/>
      <c r="AR559" s="81"/>
      <c r="AS559" s="81"/>
      <c r="AT559" s="81"/>
      <c r="AU559" s="81"/>
      <c r="AV559" s="81"/>
      <c r="AW559" s="81"/>
      <c r="AX559" s="81"/>
      <c r="AY559" s="81"/>
      <c r="AZ559" s="81"/>
      <c r="BA559" s="81"/>
      <c r="BB559" s="81"/>
      <c r="BC559" s="81"/>
      <c r="BD559" s="81"/>
      <c r="BE559" s="81"/>
      <c r="BF559" s="81"/>
      <c r="BG559" s="81"/>
      <c r="BH559" s="81"/>
      <c r="BI559" s="81"/>
      <c r="BJ559" s="81"/>
      <c r="BK559" s="81"/>
      <c r="BL559" s="81"/>
      <c r="BM559" s="81"/>
      <c r="BN559" s="81"/>
      <c r="BO559" s="81"/>
      <c r="BP559" s="81"/>
      <c r="BQ559" s="81"/>
      <c r="BR559" s="81"/>
      <c r="BS559" s="81"/>
      <c r="BT559" s="81"/>
      <c r="BU559" s="81"/>
      <c r="BV559" s="81"/>
      <c r="BW559" s="81"/>
      <c r="BX559" s="81"/>
      <c r="BY559" s="81"/>
      <c r="BZ559" s="81"/>
      <c r="CA559" s="81"/>
      <c r="CB559" s="81"/>
      <c r="CC559" s="81"/>
      <c r="CD559" s="81"/>
      <c r="CE559" s="81"/>
      <c r="CF559" s="81"/>
      <c r="CG559" s="81"/>
      <c r="CH559" s="81"/>
      <c r="CI559" s="81"/>
      <c r="CJ559" s="81"/>
      <c r="CK559" s="81"/>
      <c r="CL559" s="81"/>
      <c r="CM559" s="81"/>
      <c r="CN559" s="81"/>
      <c r="CO559" s="81"/>
      <c r="CP559" s="81"/>
      <c r="CQ559" s="81"/>
      <c r="CR559" s="81"/>
      <c r="CS559" s="81"/>
      <c r="CT559" s="81"/>
      <c r="CU559" s="81"/>
      <c r="CV559" s="81"/>
      <c r="CW559" s="81"/>
      <c r="CX559" s="81"/>
      <c r="CY559" s="81"/>
      <c r="CZ559" s="81"/>
      <c r="DA559" s="81"/>
      <c r="DB559" s="81"/>
      <c r="DC559" s="81"/>
      <c r="DD559" s="81"/>
      <c r="DE559" s="81"/>
      <c r="DF559" s="81"/>
      <c r="DG559" s="81"/>
      <c r="DH559" s="81"/>
      <c r="DI559" s="81"/>
      <c r="DJ559" s="81"/>
      <c r="DK559" s="81"/>
      <c r="DL559" s="81"/>
      <c r="DM559" s="81"/>
      <c r="DN559" s="81"/>
      <c r="DO559" s="81"/>
      <c r="DP559" s="81"/>
      <c r="DQ559" s="81"/>
      <c r="DR559" s="81"/>
      <c r="DS559" s="81"/>
      <c r="DT559" s="81"/>
      <c r="DU559" s="81"/>
      <c r="DV559" s="81"/>
      <c r="DW559" s="81"/>
      <c r="DX559" s="81"/>
      <c r="DY559" s="81"/>
      <c r="DZ559" s="81"/>
      <c r="EA559" s="81"/>
      <c r="EB559" s="81"/>
      <c r="EC559" s="81"/>
      <c r="ED559" s="81"/>
      <c r="EE559" s="81"/>
      <c r="EF559" s="81"/>
      <c r="EG559" s="81"/>
      <c r="EH559" s="81"/>
      <c r="EI559" s="81"/>
      <c r="EJ559" s="81"/>
      <c r="EK559" s="81"/>
      <c r="EL559" s="81"/>
      <c r="EM559" s="81"/>
      <c r="EN559" s="81"/>
      <c r="EO559" s="81"/>
      <c r="EP559" s="81"/>
      <c r="EQ559" s="81"/>
      <c r="ER559" s="81"/>
      <c r="ES559" s="81"/>
      <c r="ET559" s="81"/>
      <c r="EU559" s="81"/>
      <c r="EV559" s="81"/>
      <c r="EW559" s="81"/>
      <c r="EX559" s="81"/>
      <c r="EY559" s="81"/>
      <c r="EZ559" s="81"/>
      <c r="FA559" s="81"/>
      <c r="FB559" s="81"/>
      <c r="FC559" s="81"/>
      <c r="FD559" s="81"/>
      <c r="FE559" s="81"/>
      <c r="FF559" s="81"/>
      <c r="FG559" s="81"/>
      <c r="FH559" s="81"/>
      <c r="FI559" s="81"/>
      <c r="FJ559" s="81"/>
      <c r="FK559" s="81"/>
      <c r="FL559" s="81"/>
      <c r="FM559" s="81"/>
      <c r="FN559" s="81"/>
      <c r="FO559" s="81"/>
      <c r="FP559" s="81"/>
      <c r="FQ559" s="81"/>
      <c r="FR559" s="81"/>
      <c r="FS559" s="81"/>
      <c r="FT559" s="81"/>
      <c r="FU559" s="81"/>
      <c r="FV559" s="81"/>
      <c r="FW559" s="81"/>
      <c r="FX559" s="81"/>
      <c r="FY559" s="81"/>
      <c r="FZ559" s="81"/>
      <c r="GA559" s="81"/>
      <c r="GB559" s="81"/>
      <c r="GC559" s="81"/>
      <c r="GD559" s="81"/>
      <c r="GE559" s="81"/>
      <c r="GF559" s="81"/>
      <c r="GG559" s="81"/>
      <c r="GH559" s="81"/>
      <c r="GI559" s="81"/>
      <c r="GJ559" s="81"/>
      <c r="GK559" s="81"/>
      <c r="GL559" s="81"/>
      <c r="GM559" s="81"/>
      <c r="GN559" s="81"/>
      <c r="GO559" s="81"/>
      <c r="GP559" s="81"/>
      <c r="GQ559" s="81"/>
      <c r="GR559" s="81"/>
      <c r="GS559" s="81"/>
      <c r="GT559" s="81"/>
      <c r="GU559" s="81"/>
      <c r="GV559" s="81"/>
      <c r="GW559" s="81"/>
      <c r="GX559" s="81"/>
      <c r="GY559" s="81"/>
      <c r="GZ559" s="81"/>
      <c r="HA559" s="81"/>
      <c r="HB559" s="81"/>
      <c r="HC559" s="81"/>
      <c r="HD559" s="81"/>
      <c r="HE559" s="81"/>
      <c r="HF559" s="81"/>
      <c r="HG559" s="81"/>
      <c r="HH559" s="81"/>
      <c r="HI559" s="81"/>
      <c r="HJ559" s="81"/>
      <c r="HK559" s="81"/>
      <c r="HL559" s="81"/>
      <c r="HM559" s="81"/>
      <c r="HN559" s="81"/>
      <c r="HO559" s="81"/>
      <c r="HP559" s="81"/>
      <c r="HQ559" s="81"/>
      <c r="HR559" s="81"/>
      <c r="HS559" s="81"/>
      <c r="HT559" s="81"/>
      <c r="HU559" s="81"/>
      <c r="HV559" s="81"/>
      <c r="HW559" s="81"/>
      <c r="HX559" s="81"/>
      <c r="HY559" s="81"/>
      <c r="HZ559" s="81"/>
      <c r="IA559" s="81"/>
      <c r="IB559" s="81"/>
      <c r="IC559" s="81"/>
      <c r="ID559" s="81"/>
      <c r="IE559" s="81"/>
      <c r="IF559" s="81"/>
      <c r="IG559" s="81"/>
      <c r="IH559" s="81"/>
      <c r="II559" s="81"/>
      <c r="IJ559" s="81"/>
    </row>
    <row r="560" spans="1:244" s="82" customFormat="1" ht="13.7" customHeight="1" x14ac:dyDescent="0.2">
      <c r="A560" s="184"/>
      <c r="B560" s="185" t="s">
        <v>11</v>
      </c>
      <c r="C560" s="186"/>
      <c r="D560" s="192"/>
      <c r="E560" s="192"/>
      <c r="F560" s="192"/>
      <c r="G560" s="184"/>
      <c r="H560" s="95">
        <f>SUM(H553:H559)</f>
        <v>0</v>
      </c>
      <c r="I560" s="95">
        <f>SUM(I553:I559)</f>
        <v>0</v>
      </c>
      <c r="J560" s="186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  <c r="AA560" s="81"/>
      <c r="AB560" s="81"/>
      <c r="AC560" s="81"/>
      <c r="AD560" s="81"/>
      <c r="AE560" s="81"/>
      <c r="AF560" s="81"/>
      <c r="AG560" s="81"/>
      <c r="AH560" s="81"/>
      <c r="AI560" s="81"/>
      <c r="AJ560" s="81"/>
      <c r="AK560" s="81"/>
      <c r="AL560" s="81"/>
      <c r="AM560" s="81"/>
      <c r="AN560" s="81"/>
      <c r="AO560" s="81"/>
      <c r="AP560" s="81"/>
      <c r="AQ560" s="81"/>
      <c r="AR560" s="81"/>
      <c r="AS560" s="81"/>
      <c r="AT560" s="81"/>
      <c r="AU560" s="81"/>
      <c r="AV560" s="81"/>
      <c r="AW560" s="81"/>
      <c r="AX560" s="81"/>
      <c r="AY560" s="81"/>
      <c r="AZ560" s="81"/>
      <c r="BA560" s="81"/>
      <c r="BB560" s="81"/>
      <c r="BC560" s="81"/>
      <c r="BD560" s="81"/>
      <c r="BE560" s="81"/>
      <c r="BF560" s="81"/>
      <c r="BG560" s="81"/>
      <c r="BH560" s="81"/>
      <c r="BI560" s="81"/>
      <c r="BJ560" s="81"/>
      <c r="BK560" s="81"/>
      <c r="BL560" s="81"/>
      <c r="BM560" s="81"/>
      <c r="BN560" s="81"/>
      <c r="BO560" s="81"/>
      <c r="BP560" s="81"/>
      <c r="BQ560" s="81"/>
      <c r="BR560" s="81"/>
      <c r="BS560" s="81"/>
      <c r="BT560" s="81"/>
      <c r="BU560" s="81"/>
      <c r="BV560" s="81"/>
      <c r="BW560" s="81"/>
      <c r="BX560" s="81"/>
      <c r="BY560" s="81"/>
      <c r="BZ560" s="81"/>
      <c r="CA560" s="81"/>
      <c r="CB560" s="81"/>
      <c r="CC560" s="81"/>
      <c r="CD560" s="81"/>
      <c r="CE560" s="81"/>
      <c r="CF560" s="81"/>
      <c r="CG560" s="81"/>
      <c r="CH560" s="81"/>
      <c r="CI560" s="81"/>
      <c r="CJ560" s="81"/>
      <c r="CK560" s="81"/>
      <c r="CL560" s="81"/>
      <c r="CM560" s="81"/>
      <c r="CN560" s="81"/>
      <c r="CO560" s="81"/>
      <c r="CP560" s="81"/>
      <c r="CQ560" s="81"/>
      <c r="CR560" s="81"/>
      <c r="CS560" s="81"/>
      <c r="CT560" s="81"/>
      <c r="CU560" s="81"/>
      <c r="CV560" s="81"/>
      <c r="CW560" s="81"/>
      <c r="CX560" s="81"/>
      <c r="CY560" s="81"/>
      <c r="CZ560" s="81"/>
      <c r="DA560" s="81"/>
      <c r="DB560" s="81"/>
      <c r="DC560" s="81"/>
      <c r="DD560" s="81"/>
      <c r="DE560" s="81"/>
      <c r="DF560" s="81"/>
      <c r="DG560" s="81"/>
      <c r="DH560" s="81"/>
      <c r="DI560" s="81"/>
      <c r="DJ560" s="81"/>
      <c r="DK560" s="81"/>
      <c r="DL560" s="81"/>
      <c r="DM560" s="81"/>
      <c r="DN560" s="81"/>
      <c r="DO560" s="81"/>
      <c r="DP560" s="81"/>
      <c r="DQ560" s="81"/>
      <c r="DR560" s="81"/>
      <c r="DS560" s="81"/>
      <c r="DT560" s="81"/>
      <c r="DU560" s="81"/>
      <c r="DV560" s="81"/>
      <c r="DW560" s="81"/>
      <c r="DX560" s="81"/>
      <c r="DY560" s="81"/>
      <c r="DZ560" s="81"/>
      <c r="EA560" s="81"/>
      <c r="EB560" s="81"/>
      <c r="EC560" s="81"/>
      <c r="ED560" s="81"/>
      <c r="EE560" s="81"/>
      <c r="EF560" s="81"/>
      <c r="EG560" s="81"/>
      <c r="EH560" s="81"/>
      <c r="EI560" s="81"/>
      <c r="EJ560" s="81"/>
      <c r="EK560" s="81"/>
      <c r="EL560" s="81"/>
      <c r="EM560" s="81"/>
      <c r="EN560" s="81"/>
      <c r="EO560" s="81"/>
      <c r="EP560" s="81"/>
      <c r="EQ560" s="81"/>
      <c r="ER560" s="81"/>
      <c r="ES560" s="81"/>
      <c r="ET560" s="81"/>
      <c r="EU560" s="81"/>
      <c r="EV560" s="81"/>
      <c r="EW560" s="81"/>
      <c r="EX560" s="81"/>
      <c r="EY560" s="81"/>
      <c r="EZ560" s="81"/>
      <c r="FA560" s="81"/>
      <c r="FB560" s="81"/>
      <c r="FC560" s="81"/>
      <c r="FD560" s="81"/>
      <c r="FE560" s="81"/>
      <c r="FF560" s="81"/>
      <c r="FG560" s="81"/>
      <c r="FH560" s="81"/>
      <c r="FI560" s="81"/>
      <c r="FJ560" s="81"/>
      <c r="FK560" s="81"/>
      <c r="FL560" s="81"/>
      <c r="FM560" s="81"/>
      <c r="FN560" s="81"/>
      <c r="FO560" s="81"/>
      <c r="FP560" s="81"/>
      <c r="FQ560" s="81"/>
      <c r="FR560" s="81"/>
      <c r="FS560" s="81"/>
      <c r="FT560" s="81"/>
      <c r="FU560" s="81"/>
      <c r="FV560" s="81"/>
      <c r="FW560" s="81"/>
      <c r="FX560" s="81"/>
      <c r="FY560" s="81"/>
      <c r="FZ560" s="81"/>
      <c r="GA560" s="81"/>
      <c r="GB560" s="81"/>
      <c r="GC560" s="81"/>
      <c r="GD560" s="81"/>
      <c r="GE560" s="81"/>
      <c r="GF560" s="81"/>
      <c r="GG560" s="81"/>
      <c r="GH560" s="81"/>
      <c r="GI560" s="81"/>
      <c r="GJ560" s="81"/>
      <c r="GK560" s="81"/>
      <c r="GL560" s="81"/>
      <c r="GM560" s="81"/>
      <c r="GN560" s="81"/>
      <c r="GO560" s="81"/>
      <c r="GP560" s="81"/>
      <c r="GQ560" s="81"/>
      <c r="GR560" s="81"/>
      <c r="GS560" s="81"/>
      <c r="GT560" s="81"/>
      <c r="GU560" s="81"/>
      <c r="GV560" s="81"/>
      <c r="GW560" s="81"/>
      <c r="GX560" s="81"/>
      <c r="GY560" s="81"/>
      <c r="GZ560" s="81"/>
      <c r="HA560" s="81"/>
      <c r="HB560" s="81"/>
      <c r="HC560" s="81"/>
      <c r="HD560" s="81"/>
      <c r="HE560" s="81"/>
      <c r="HF560" s="81"/>
      <c r="HG560" s="81"/>
      <c r="HH560" s="81"/>
      <c r="HI560" s="81"/>
      <c r="HJ560" s="81"/>
      <c r="HK560" s="81"/>
      <c r="HL560" s="81"/>
      <c r="HM560" s="81"/>
      <c r="HN560" s="81"/>
      <c r="HO560" s="81"/>
      <c r="HP560" s="81"/>
      <c r="HQ560" s="81"/>
      <c r="HR560" s="81"/>
      <c r="HS560" s="81"/>
      <c r="HT560" s="81"/>
      <c r="HU560" s="81"/>
      <c r="HV560" s="81"/>
      <c r="HW560" s="81"/>
      <c r="HX560" s="81"/>
      <c r="HY560" s="81"/>
      <c r="HZ560" s="81"/>
      <c r="IA560" s="81"/>
      <c r="IB560" s="81"/>
      <c r="IC560" s="81"/>
      <c r="ID560" s="81"/>
      <c r="IE560" s="81"/>
      <c r="IF560" s="81"/>
      <c r="IG560" s="81"/>
      <c r="IH560" s="81"/>
      <c r="II560" s="81"/>
      <c r="IJ560" s="81"/>
    </row>
    <row r="561" spans="1:244" ht="13.7" customHeight="1" x14ac:dyDescent="0.2">
      <c r="A561" s="3"/>
      <c r="B561" s="26"/>
      <c r="C561" s="3"/>
      <c r="D561" s="3"/>
      <c r="E561" s="3"/>
      <c r="F561" s="3"/>
      <c r="G561" s="3"/>
      <c r="H561" s="27"/>
      <c r="I561" s="25"/>
      <c r="J561" s="3"/>
    </row>
    <row r="562" spans="1:244" ht="18" customHeight="1" thickBot="1" x14ac:dyDescent="0.3">
      <c r="A562" s="300" t="s">
        <v>489</v>
      </c>
      <c r="B562" s="303"/>
      <c r="C562" s="6"/>
      <c r="D562" s="6"/>
      <c r="E562" s="5"/>
      <c r="F562" s="5"/>
      <c r="G562" s="5"/>
      <c r="H562" s="7"/>
      <c r="I562" s="5"/>
      <c r="J562" s="5"/>
    </row>
    <row r="563" spans="1:244" ht="63.75" customHeight="1" x14ac:dyDescent="0.2">
      <c r="A563" s="11" t="s">
        <v>0</v>
      </c>
      <c r="B563" s="12" t="s">
        <v>1</v>
      </c>
      <c r="C563" s="12" t="s">
        <v>2</v>
      </c>
      <c r="D563" s="12" t="s">
        <v>3</v>
      </c>
      <c r="E563" s="13" t="s">
        <v>4</v>
      </c>
      <c r="F563" s="13" t="s">
        <v>5</v>
      </c>
      <c r="G563" s="13" t="s">
        <v>6</v>
      </c>
      <c r="H563" s="13" t="s">
        <v>7</v>
      </c>
      <c r="I563" s="13" t="s">
        <v>8</v>
      </c>
      <c r="J563" s="14" t="s">
        <v>9</v>
      </c>
    </row>
    <row r="564" spans="1:244" s="82" customFormat="1" ht="13.7" customHeight="1" x14ac:dyDescent="0.2">
      <c r="A564" s="89">
        <v>1</v>
      </c>
      <c r="B564" s="115" t="s">
        <v>453</v>
      </c>
      <c r="C564" s="91" t="s">
        <v>360</v>
      </c>
      <c r="D564" s="92">
        <v>280</v>
      </c>
      <c r="E564" s="93"/>
      <c r="F564" s="93"/>
      <c r="G564" s="94"/>
      <c r="H564" s="95"/>
      <c r="I564" s="94"/>
      <c r="J564" s="94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  <c r="AA564" s="81"/>
      <c r="AB564" s="81"/>
      <c r="AC564" s="81"/>
      <c r="AD564" s="81"/>
      <c r="AE564" s="81"/>
      <c r="AF564" s="81"/>
      <c r="AG564" s="81"/>
      <c r="AH564" s="81"/>
      <c r="AI564" s="81"/>
      <c r="AJ564" s="81"/>
      <c r="AK564" s="81"/>
      <c r="AL564" s="81"/>
      <c r="AM564" s="81"/>
      <c r="AN564" s="81"/>
      <c r="AO564" s="81"/>
      <c r="AP564" s="81"/>
      <c r="AQ564" s="81"/>
      <c r="AR564" s="81"/>
      <c r="AS564" s="81"/>
      <c r="AT564" s="81"/>
      <c r="AU564" s="81"/>
      <c r="AV564" s="81"/>
      <c r="AW564" s="81"/>
      <c r="AX564" s="81"/>
      <c r="AY564" s="81"/>
      <c r="AZ564" s="81"/>
      <c r="BA564" s="81"/>
      <c r="BB564" s="81"/>
      <c r="BC564" s="81"/>
      <c r="BD564" s="81"/>
      <c r="BE564" s="81"/>
      <c r="BF564" s="81"/>
      <c r="BG564" s="81"/>
      <c r="BH564" s="81"/>
      <c r="BI564" s="81"/>
      <c r="BJ564" s="81"/>
      <c r="BK564" s="81"/>
      <c r="BL564" s="81"/>
      <c r="BM564" s="81"/>
      <c r="BN564" s="81"/>
      <c r="BO564" s="81"/>
      <c r="BP564" s="81"/>
      <c r="BQ564" s="81"/>
      <c r="BR564" s="81"/>
      <c r="BS564" s="81"/>
      <c r="BT564" s="81"/>
      <c r="BU564" s="81"/>
      <c r="BV564" s="81"/>
      <c r="BW564" s="81"/>
      <c r="BX564" s="81"/>
      <c r="BY564" s="81"/>
      <c r="BZ564" s="81"/>
      <c r="CA564" s="81"/>
      <c r="CB564" s="81"/>
      <c r="CC564" s="81"/>
      <c r="CD564" s="81"/>
      <c r="CE564" s="81"/>
      <c r="CF564" s="81"/>
      <c r="CG564" s="81"/>
      <c r="CH564" s="81"/>
      <c r="CI564" s="81"/>
      <c r="CJ564" s="81"/>
      <c r="CK564" s="81"/>
      <c r="CL564" s="81"/>
      <c r="CM564" s="81"/>
      <c r="CN564" s="81"/>
      <c r="CO564" s="81"/>
      <c r="CP564" s="81"/>
      <c r="CQ564" s="81"/>
      <c r="CR564" s="81"/>
      <c r="CS564" s="81"/>
      <c r="CT564" s="81"/>
      <c r="CU564" s="81"/>
      <c r="CV564" s="81"/>
      <c r="CW564" s="81"/>
      <c r="CX564" s="81"/>
      <c r="CY564" s="81"/>
      <c r="CZ564" s="81"/>
      <c r="DA564" s="81"/>
      <c r="DB564" s="81"/>
      <c r="DC564" s="81"/>
      <c r="DD564" s="81"/>
      <c r="DE564" s="81"/>
      <c r="DF564" s="81"/>
      <c r="DG564" s="81"/>
      <c r="DH564" s="81"/>
      <c r="DI564" s="81"/>
      <c r="DJ564" s="81"/>
      <c r="DK564" s="81"/>
      <c r="DL564" s="81"/>
      <c r="DM564" s="81"/>
      <c r="DN564" s="81"/>
      <c r="DO564" s="81"/>
      <c r="DP564" s="81"/>
      <c r="DQ564" s="81"/>
      <c r="DR564" s="81"/>
      <c r="DS564" s="81"/>
      <c r="DT564" s="81"/>
      <c r="DU564" s="81"/>
      <c r="DV564" s="81"/>
      <c r="DW564" s="81"/>
      <c r="DX564" s="81"/>
      <c r="DY564" s="81"/>
      <c r="DZ564" s="81"/>
      <c r="EA564" s="81"/>
      <c r="EB564" s="81"/>
      <c r="EC564" s="81"/>
      <c r="ED564" s="81"/>
      <c r="EE564" s="81"/>
      <c r="EF564" s="81"/>
      <c r="EG564" s="81"/>
      <c r="EH564" s="81"/>
      <c r="EI564" s="81"/>
      <c r="EJ564" s="81"/>
      <c r="EK564" s="81"/>
      <c r="EL564" s="81"/>
      <c r="EM564" s="81"/>
      <c r="EN564" s="81"/>
      <c r="EO564" s="81"/>
      <c r="EP564" s="81"/>
      <c r="EQ564" s="81"/>
      <c r="ER564" s="81"/>
      <c r="ES564" s="81"/>
      <c r="ET564" s="81"/>
      <c r="EU564" s="81"/>
      <c r="EV564" s="81"/>
      <c r="EW564" s="81"/>
      <c r="EX564" s="81"/>
      <c r="EY564" s="81"/>
      <c r="EZ564" s="81"/>
      <c r="FA564" s="81"/>
      <c r="FB564" s="81"/>
      <c r="FC564" s="81"/>
      <c r="FD564" s="81"/>
      <c r="FE564" s="81"/>
      <c r="FF564" s="81"/>
      <c r="FG564" s="81"/>
      <c r="FH564" s="81"/>
      <c r="FI564" s="81"/>
      <c r="FJ564" s="81"/>
      <c r="FK564" s="81"/>
      <c r="FL564" s="81"/>
      <c r="FM564" s="81"/>
      <c r="FN564" s="81"/>
      <c r="FO564" s="81"/>
      <c r="FP564" s="81"/>
      <c r="FQ564" s="81"/>
      <c r="FR564" s="81"/>
      <c r="FS564" s="81"/>
      <c r="FT564" s="81"/>
      <c r="FU564" s="81"/>
      <c r="FV564" s="81"/>
      <c r="FW564" s="81"/>
      <c r="FX564" s="81"/>
      <c r="FY564" s="81"/>
      <c r="FZ564" s="81"/>
      <c r="GA564" s="81"/>
      <c r="GB564" s="81"/>
      <c r="GC564" s="81"/>
      <c r="GD564" s="81"/>
      <c r="GE564" s="81"/>
      <c r="GF564" s="81"/>
      <c r="GG564" s="81"/>
      <c r="GH564" s="81"/>
      <c r="GI564" s="81"/>
      <c r="GJ564" s="81"/>
      <c r="GK564" s="81"/>
      <c r="GL564" s="81"/>
      <c r="GM564" s="81"/>
      <c r="GN564" s="81"/>
      <c r="GO564" s="81"/>
      <c r="GP564" s="81"/>
      <c r="GQ564" s="81"/>
      <c r="GR564" s="81"/>
      <c r="GS564" s="81"/>
      <c r="GT564" s="81"/>
      <c r="GU564" s="81"/>
      <c r="GV564" s="81"/>
      <c r="GW564" s="81"/>
      <c r="GX564" s="81"/>
      <c r="GY564" s="81"/>
      <c r="GZ564" s="81"/>
      <c r="HA564" s="81"/>
      <c r="HB564" s="81"/>
      <c r="HC564" s="81"/>
      <c r="HD564" s="81"/>
      <c r="HE564" s="81"/>
      <c r="HF564" s="81"/>
      <c r="HG564" s="81"/>
      <c r="HH564" s="81"/>
      <c r="HI564" s="81"/>
      <c r="HJ564" s="81"/>
      <c r="HK564" s="81"/>
      <c r="HL564" s="81"/>
      <c r="HM564" s="81"/>
      <c r="HN564" s="81"/>
      <c r="HO564" s="81"/>
      <c r="HP564" s="81"/>
      <c r="HQ564" s="81"/>
      <c r="HR564" s="81"/>
      <c r="HS564" s="81"/>
      <c r="HT564" s="81"/>
      <c r="HU564" s="81"/>
      <c r="HV564" s="81"/>
      <c r="HW564" s="81"/>
      <c r="HX564" s="81"/>
      <c r="HY564" s="81"/>
      <c r="HZ564" s="81"/>
      <c r="IA564" s="81"/>
      <c r="IB564" s="81"/>
      <c r="IC564" s="81"/>
      <c r="ID564" s="81"/>
      <c r="IE564" s="81"/>
      <c r="IF564" s="81"/>
      <c r="IG564" s="81"/>
      <c r="IH564" s="81"/>
      <c r="II564" s="81"/>
      <c r="IJ564" s="81"/>
    </row>
    <row r="565" spans="1:244" s="82" customFormat="1" ht="13.7" customHeight="1" x14ac:dyDescent="0.2">
      <c r="A565" s="89">
        <v>2</v>
      </c>
      <c r="B565" s="90" t="s">
        <v>361</v>
      </c>
      <c r="C565" s="91" t="s">
        <v>360</v>
      </c>
      <c r="D565" s="92">
        <v>20</v>
      </c>
      <c r="E565" s="93"/>
      <c r="F565" s="93"/>
      <c r="G565" s="94"/>
      <c r="H565" s="95"/>
      <c r="I565" s="94"/>
      <c r="J565" s="94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  <c r="AD565" s="81"/>
      <c r="AE565" s="81"/>
      <c r="AF565" s="81"/>
      <c r="AG565" s="81"/>
      <c r="AH565" s="81"/>
      <c r="AI565" s="81"/>
      <c r="AJ565" s="81"/>
      <c r="AK565" s="81"/>
      <c r="AL565" s="81"/>
      <c r="AM565" s="81"/>
      <c r="AN565" s="81"/>
      <c r="AO565" s="81"/>
      <c r="AP565" s="81"/>
      <c r="AQ565" s="81"/>
      <c r="AR565" s="81"/>
      <c r="AS565" s="81"/>
      <c r="AT565" s="81"/>
      <c r="AU565" s="81"/>
      <c r="AV565" s="81"/>
      <c r="AW565" s="81"/>
      <c r="AX565" s="81"/>
      <c r="AY565" s="81"/>
      <c r="AZ565" s="81"/>
      <c r="BA565" s="81"/>
      <c r="BB565" s="81"/>
      <c r="BC565" s="81"/>
      <c r="BD565" s="81"/>
      <c r="BE565" s="81"/>
      <c r="BF565" s="81"/>
      <c r="BG565" s="81"/>
      <c r="BH565" s="81"/>
      <c r="BI565" s="81"/>
      <c r="BJ565" s="81"/>
      <c r="BK565" s="81"/>
      <c r="BL565" s="81"/>
      <c r="BM565" s="81"/>
      <c r="BN565" s="81"/>
      <c r="BO565" s="81"/>
      <c r="BP565" s="81"/>
      <c r="BQ565" s="81"/>
      <c r="BR565" s="81"/>
      <c r="BS565" s="81"/>
      <c r="BT565" s="81"/>
      <c r="BU565" s="81"/>
      <c r="BV565" s="81"/>
      <c r="BW565" s="81"/>
      <c r="BX565" s="81"/>
      <c r="BY565" s="81"/>
      <c r="BZ565" s="81"/>
      <c r="CA565" s="81"/>
      <c r="CB565" s="81"/>
      <c r="CC565" s="81"/>
      <c r="CD565" s="81"/>
      <c r="CE565" s="81"/>
      <c r="CF565" s="81"/>
      <c r="CG565" s="81"/>
      <c r="CH565" s="81"/>
      <c r="CI565" s="81"/>
      <c r="CJ565" s="81"/>
      <c r="CK565" s="81"/>
      <c r="CL565" s="81"/>
      <c r="CM565" s="81"/>
      <c r="CN565" s="81"/>
      <c r="CO565" s="81"/>
      <c r="CP565" s="81"/>
      <c r="CQ565" s="81"/>
      <c r="CR565" s="81"/>
      <c r="CS565" s="81"/>
      <c r="CT565" s="81"/>
      <c r="CU565" s="81"/>
      <c r="CV565" s="81"/>
      <c r="CW565" s="81"/>
      <c r="CX565" s="81"/>
      <c r="CY565" s="81"/>
      <c r="CZ565" s="81"/>
      <c r="DA565" s="81"/>
      <c r="DB565" s="81"/>
      <c r="DC565" s="81"/>
      <c r="DD565" s="81"/>
      <c r="DE565" s="81"/>
      <c r="DF565" s="81"/>
      <c r="DG565" s="81"/>
      <c r="DH565" s="81"/>
      <c r="DI565" s="81"/>
      <c r="DJ565" s="81"/>
      <c r="DK565" s="81"/>
      <c r="DL565" s="81"/>
      <c r="DM565" s="81"/>
      <c r="DN565" s="81"/>
      <c r="DO565" s="81"/>
      <c r="DP565" s="81"/>
      <c r="DQ565" s="81"/>
      <c r="DR565" s="81"/>
      <c r="DS565" s="81"/>
      <c r="DT565" s="81"/>
      <c r="DU565" s="81"/>
      <c r="DV565" s="81"/>
      <c r="DW565" s="81"/>
      <c r="DX565" s="81"/>
      <c r="DY565" s="81"/>
      <c r="DZ565" s="81"/>
      <c r="EA565" s="81"/>
      <c r="EB565" s="81"/>
      <c r="EC565" s="81"/>
      <c r="ED565" s="81"/>
      <c r="EE565" s="81"/>
      <c r="EF565" s="81"/>
      <c r="EG565" s="81"/>
      <c r="EH565" s="81"/>
      <c r="EI565" s="81"/>
      <c r="EJ565" s="81"/>
      <c r="EK565" s="81"/>
      <c r="EL565" s="81"/>
      <c r="EM565" s="81"/>
      <c r="EN565" s="81"/>
      <c r="EO565" s="81"/>
      <c r="EP565" s="81"/>
      <c r="EQ565" s="81"/>
      <c r="ER565" s="81"/>
      <c r="ES565" s="81"/>
      <c r="ET565" s="81"/>
      <c r="EU565" s="81"/>
      <c r="EV565" s="81"/>
      <c r="EW565" s="81"/>
      <c r="EX565" s="81"/>
      <c r="EY565" s="81"/>
      <c r="EZ565" s="81"/>
      <c r="FA565" s="81"/>
      <c r="FB565" s="81"/>
      <c r="FC565" s="81"/>
      <c r="FD565" s="81"/>
      <c r="FE565" s="81"/>
      <c r="FF565" s="81"/>
      <c r="FG565" s="81"/>
      <c r="FH565" s="81"/>
      <c r="FI565" s="81"/>
      <c r="FJ565" s="81"/>
      <c r="FK565" s="81"/>
      <c r="FL565" s="81"/>
      <c r="FM565" s="81"/>
      <c r="FN565" s="81"/>
      <c r="FO565" s="81"/>
      <c r="FP565" s="81"/>
      <c r="FQ565" s="81"/>
      <c r="FR565" s="81"/>
      <c r="FS565" s="81"/>
      <c r="FT565" s="81"/>
      <c r="FU565" s="81"/>
      <c r="FV565" s="81"/>
      <c r="FW565" s="81"/>
      <c r="FX565" s="81"/>
      <c r="FY565" s="81"/>
      <c r="FZ565" s="81"/>
      <c r="GA565" s="81"/>
      <c r="GB565" s="81"/>
      <c r="GC565" s="81"/>
      <c r="GD565" s="81"/>
      <c r="GE565" s="81"/>
      <c r="GF565" s="81"/>
      <c r="GG565" s="81"/>
      <c r="GH565" s="81"/>
      <c r="GI565" s="81"/>
      <c r="GJ565" s="81"/>
      <c r="GK565" s="81"/>
      <c r="GL565" s="81"/>
      <c r="GM565" s="81"/>
      <c r="GN565" s="81"/>
      <c r="GO565" s="81"/>
      <c r="GP565" s="81"/>
      <c r="GQ565" s="81"/>
      <c r="GR565" s="81"/>
      <c r="GS565" s="81"/>
      <c r="GT565" s="81"/>
      <c r="GU565" s="81"/>
      <c r="GV565" s="81"/>
      <c r="GW565" s="81"/>
      <c r="GX565" s="81"/>
      <c r="GY565" s="81"/>
      <c r="GZ565" s="81"/>
      <c r="HA565" s="81"/>
      <c r="HB565" s="81"/>
      <c r="HC565" s="81"/>
      <c r="HD565" s="81"/>
      <c r="HE565" s="81"/>
      <c r="HF565" s="81"/>
      <c r="HG565" s="81"/>
      <c r="HH565" s="81"/>
      <c r="HI565" s="81"/>
      <c r="HJ565" s="81"/>
      <c r="HK565" s="81"/>
      <c r="HL565" s="81"/>
      <c r="HM565" s="81"/>
      <c r="HN565" s="81"/>
      <c r="HO565" s="81"/>
      <c r="HP565" s="81"/>
      <c r="HQ565" s="81"/>
      <c r="HR565" s="81"/>
      <c r="HS565" s="81"/>
      <c r="HT565" s="81"/>
      <c r="HU565" s="81"/>
      <c r="HV565" s="81"/>
      <c r="HW565" s="81"/>
      <c r="HX565" s="81"/>
      <c r="HY565" s="81"/>
      <c r="HZ565" s="81"/>
      <c r="IA565" s="81"/>
      <c r="IB565" s="81"/>
      <c r="IC565" s="81"/>
      <c r="ID565" s="81"/>
      <c r="IE565" s="81"/>
      <c r="IF565" s="81"/>
      <c r="IG565" s="81"/>
      <c r="IH565" s="81"/>
      <c r="II565" s="81"/>
      <c r="IJ565" s="81"/>
    </row>
    <row r="566" spans="1:244" s="82" customFormat="1" ht="13.7" customHeight="1" x14ac:dyDescent="0.2">
      <c r="A566" s="89">
        <v>3</v>
      </c>
      <c r="B566" s="90" t="s">
        <v>362</v>
      </c>
      <c r="C566" s="91" t="s">
        <v>360</v>
      </c>
      <c r="D566" s="92">
        <v>30</v>
      </c>
      <c r="E566" s="93"/>
      <c r="F566" s="93"/>
      <c r="G566" s="94"/>
      <c r="H566" s="95"/>
      <c r="I566" s="94"/>
      <c r="J566" s="94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  <c r="AA566" s="81"/>
      <c r="AB566" s="81"/>
      <c r="AC566" s="81"/>
      <c r="AD566" s="81"/>
      <c r="AE566" s="81"/>
      <c r="AF566" s="81"/>
      <c r="AG566" s="81"/>
      <c r="AH566" s="81"/>
      <c r="AI566" s="81"/>
      <c r="AJ566" s="81"/>
      <c r="AK566" s="81"/>
      <c r="AL566" s="81"/>
      <c r="AM566" s="81"/>
      <c r="AN566" s="81"/>
      <c r="AO566" s="81"/>
      <c r="AP566" s="81"/>
      <c r="AQ566" s="81"/>
      <c r="AR566" s="81"/>
      <c r="AS566" s="81"/>
      <c r="AT566" s="81"/>
      <c r="AU566" s="81"/>
      <c r="AV566" s="81"/>
      <c r="AW566" s="81"/>
      <c r="AX566" s="81"/>
      <c r="AY566" s="81"/>
      <c r="AZ566" s="81"/>
      <c r="BA566" s="81"/>
      <c r="BB566" s="81"/>
      <c r="BC566" s="81"/>
      <c r="BD566" s="81"/>
      <c r="BE566" s="81"/>
      <c r="BF566" s="81"/>
      <c r="BG566" s="81"/>
      <c r="BH566" s="81"/>
      <c r="BI566" s="81"/>
      <c r="BJ566" s="81"/>
      <c r="BK566" s="81"/>
      <c r="BL566" s="81"/>
      <c r="BM566" s="81"/>
      <c r="BN566" s="81"/>
      <c r="BO566" s="81"/>
      <c r="BP566" s="81"/>
      <c r="BQ566" s="81"/>
      <c r="BR566" s="81"/>
      <c r="BS566" s="81"/>
      <c r="BT566" s="81"/>
      <c r="BU566" s="81"/>
      <c r="BV566" s="81"/>
      <c r="BW566" s="81"/>
      <c r="BX566" s="81"/>
      <c r="BY566" s="81"/>
      <c r="BZ566" s="81"/>
      <c r="CA566" s="81"/>
      <c r="CB566" s="81"/>
      <c r="CC566" s="81"/>
      <c r="CD566" s="81"/>
      <c r="CE566" s="81"/>
      <c r="CF566" s="81"/>
      <c r="CG566" s="81"/>
      <c r="CH566" s="81"/>
      <c r="CI566" s="81"/>
      <c r="CJ566" s="81"/>
      <c r="CK566" s="81"/>
      <c r="CL566" s="81"/>
      <c r="CM566" s="81"/>
      <c r="CN566" s="81"/>
      <c r="CO566" s="81"/>
      <c r="CP566" s="81"/>
      <c r="CQ566" s="81"/>
      <c r="CR566" s="81"/>
      <c r="CS566" s="81"/>
      <c r="CT566" s="81"/>
      <c r="CU566" s="81"/>
      <c r="CV566" s="81"/>
      <c r="CW566" s="81"/>
      <c r="CX566" s="81"/>
      <c r="CY566" s="81"/>
      <c r="CZ566" s="81"/>
      <c r="DA566" s="81"/>
      <c r="DB566" s="81"/>
      <c r="DC566" s="81"/>
      <c r="DD566" s="81"/>
      <c r="DE566" s="81"/>
      <c r="DF566" s="81"/>
      <c r="DG566" s="81"/>
      <c r="DH566" s="81"/>
      <c r="DI566" s="81"/>
      <c r="DJ566" s="81"/>
      <c r="DK566" s="81"/>
      <c r="DL566" s="81"/>
      <c r="DM566" s="81"/>
      <c r="DN566" s="81"/>
      <c r="DO566" s="81"/>
      <c r="DP566" s="81"/>
      <c r="DQ566" s="81"/>
      <c r="DR566" s="81"/>
      <c r="DS566" s="81"/>
      <c r="DT566" s="81"/>
      <c r="DU566" s="81"/>
      <c r="DV566" s="81"/>
      <c r="DW566" s="81"/>
      <c r="DX566" s="81"/>
      <c r="DY566" s="81"/>
      <c r="DZ566" s="81"/>
      <c r="EA566" s="81"/>
      <c r="EB566" s="81"/>
      <c r="EC566" s="81"/>
      <c r="ED566" s="81"/>
      <c r="EE566" s="81"/>
      <c r="EF566" s="81"/>
      <c r="EG566" s="81"/>
      <c r="EH566" s="81"/>
      <c r="EI566" s="81"/>
      <c r="EJ566" s="81"/>
      <c r="EK566" s="81"/>
      <c r="EL566" s="81"/>
      <c r="EM566" s="81"/>
      <c r="EN566" s="81"/>
      <c r="EO566" s="81"/>
      <c r="EP566" s="81"/>
      <c r="EQ566" s="81"/>
      <c r="ER566" s="81"/>
      <c r="ES566" s="81"/>
      <c r="ET566" s="81"/>
      <c r="EU566" s="81"/>
      <c r="EV566" s="81"/>
      <c r="EW566" s="81"/>
      <c r="EX566" s="81"/>
      <c r="EY566" s="81"/>
      <c r="EZ566" s="81"/>
      <c r="FA566" s="81"/>
      <c r="FB566" s="81"/>
      <c r="FC566" s="81"/>
      <c r="FD566" s="81"/>
      <c r="FE566" s="81"/>
      <c r="FF566" s="81"/>
      <c r="FG566" s="81"/>
      <c r="FH566" s="81"/>
      <c r="FI566" s="81"/>
      <c r="FJ566" s="81"/>
      <c r="FK566" s="81"/>
      <c r="FL566" s="81"/>
      <c r="FM566" s="81"/>
      <c r="FN566" s="81"/>
      <c r="FO566" s="81"/>
      <c r="FP566" s="81"/>
      <c r="FQ566" s="81"/>
      <c r="FR566" s="81"/>
      <c r="FS566" s="81"/>
      <c r="FT566" s="81"/>
      <c r="FU566" s="81"/>
      <c r="FV566" s="81"/>
      <c r="FW566" s="81"/>
      <c r="FX566" s="81"/>
      <c r="FY566" s="81"/>
      <c r="FZ566" s="81"/>
      <c r="GA566" s="81"/>
      <c r="GB566" s="81"/>
      <c r="GC566" s="81"/>
      <c r="GD566" s="81"/>
      <c r="GE566" s="81"/>
      <c r="GF566" s="81"/>
      <c r="GG566" s="81"/>
      <c r="GH566" s="81"/>
      <c r="GI566" s="81"/>
      <c r="GJ566" s="81"/>
      <c r="GK566" s="81"/>
      <c r="GL566" s="81"/>
      <c r="GM566" s="81"/>
      <c r="GN566" s="81"/>
      <c r="GO566" s="81"/>
      <c r="GP566" s="81"/>
      <c r="GQ566" s="81"/>
      <c r="GR566" s="81"/>
      <c r="GS566" s="81"/>
      <c r="GT566" s="81"/>
      <c r="GU566" s="81"/>
      <c r="GV566" s="81"/>
      <c r="GW566" s="81"/>
      <c r="GX566" s="81"/>
      <c r="GY566" s="81"/>
      <c r="GZ566" s="81"/>
      <c r="HA566" s="81"/>
      <c r="HB566" s="81"/>
      <c r="HC566" s="81"/>
      <c r="HD566" s="81"/>
      <c r="HE566" s="81"/>
      <c r="HF566" s="81"/>
      <c r="HG566" s="81"/>
      <c r="HH566" s="81"/>
      <c r="HI566" s="81"/>
      <c r="HJ566" s="81"/>
      <c r="HK566" s="81"/>
      <c r="HL566" s="81"/>
      <c r="HM566" s="81"/>
      <c r="HN566" s="81"/>
      <c r="HO566" s="81"/>
      <c r="HP566" s="81"/>
      <c r="HQ566" s="81"/>
      <c r="HR566" s="81"/>
      <c r="HS566" s="81"/>
      <c r="HT566" s="81"/>
      <c r="HU566" s="81"/>
      <c r="HV566" s="81"/>
      <c r="HW566" s="81"/>
      <c r="HX566" s="81"/>
      <c r="HY566" s="81"/>
      <c r="HZ566" s="81"/>
      <c r="IA566" s="81"/>
      <c r="IB566" s="81"/>
      <c r="IC566" s="81"/>
      <c r="ID566" s="81"/>
      <c r="IE566" s="81"/>
      <c r="IF566" s="81"/>
      <c r="IG566" s="81"/>
      <c r="IH566" s="81"/>
      <c r="II566" s="81"/>
      <c r="IJ566" s="81"/>
    </row>
    <row r="567" spans="1:244" s="82" customFormat="1" ht="13.7" customHeight="1" x14ac:dyDescent="0.2">
      <c r="A567" s="89">
        <v>4</v>
      </c>
      <c r="B567" s="90" t="s">
        <v>363</v>
      </c>
      <c r="C567" s="91" t="s">
        <v>360</v>
      </c>
      <c r="D567" s="92">
        <v>20</v>
      </c>
      <c r="E567" s="93"/>
      <c r="F567" s="93"/>
      <c r="G567" s="94"/>
      <c r="H567" s="95"/>
      <c r="I567" s="94"/>
      <c r="J567" s="94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  <c r="AA567" s="81"/>
      <c r="AB567" s="81"/>
      <c r="AC567" s="81"/>
      <c r="AD567" s="81"/>
      <c r="AE567" s="81"/>
      <c r="AF567" s="81"/>
      <c r="AG567" s="81"/>
      <c r="AH567" s="81"/>
      <c r="AI567" s="81"/>
      <c r="AJ567" s="81"/>
      <c r="AK567" s="81"/>
      <c r="AL567" s="81"/>
      <c r="AM567" s="81"/>
      <c r="AN567" s="81"/>
      <c r="AO567" s="81"/>
      <c r="AP567" s="81"/>
      <c r="AQ567" s="81"/>
      <c r="AR567" s="81"/>
      <c r="AS567" s="81"/>
      <c r="AT567" s="81"/>
      <c r="AU567" s="81"/>
      <c r="AV567" s="81"/>
      <c r="AW567" s="81"/>
      <c r="AX567" s="81"/>
      <c r="AY567" s="81"/>
      <c r="AZ567" s="81"/>
      <c r="BA567" s="81"/>
      <c r="BB567" s="81"/>
      <c r="BC567" s="81"/>
      <c r="BD567" s="81"/>
      <c r="BE567" s="81"/>
      <c r="BF567" s="81"/>
      <c r="BG567" s="81"/>
      <c r="BH567" s="81"/>
      <c r="BI567" s="81"/>
      <c r="BJ567" s="81"/>
      <c r="BK567" s="81"/>
      <c r="BL567" s="81"/>
      <c r="BM567" s="81"/>
      <c r="BN567" s="81"/>
      <c r="BO567" s="81"/>
      <c r="BP567" s="81"/>
      <c r="BQ567" s="81"/>
      <c r="BR567" s="81"/>
      <c r="BS567" s="81"/>
      <c r="BT567" s="81"/>
      <c r="BU567" s="81"/>
      <c r="BV567" s="81"/>
      <c r="BW567" s="81"/>
      <c r="BX567" s="81"/>
      <c r="BY567" s="81"/>
      <c r="BZ567" s="81"/>
      <c r="CA567" s="81"/>
      <c r="CB567" s="81"/>
      <c r="CC567" s="81"/>
      <c r="CD567" s="81"/>
      <c r="CE567" s="81"/>
      <c r="CF567" s="81"/>
      <c r="CG567" s="81"/>
      <c r="CH567" s="81"/>
      <c r="CI567" s="81"/>
      <c r="CJ567" s="81"/>
      <c r="CK567" s="81"/>
      <c r="CL567" s="81"/>
      <c r="CM567" s="81"/>
      <c r="CN567" s="81"/>
      <c r="CO567" s="81"/>
      <c r="CP567" s="81"/>
      <c r="CQ567" s="81"/>
      <c r="CR567" s="81"/>
      <c r="CS567" s="81"/>
      <c r="CT567" s="81"/>
      <c r="CU567" s="81"/>
      <c r="CV567" s="81"/>
      <c r="CW567" s="81"/>
      <c r="CX567" s="81"/>
      <c r="CY567" s="81"/>
      <c r="CZ567" s="81"/>
      <c r="DA567" s="81"/>
      <c r="DB567" s="81"/>
      <c r="DC567" s="81"/>
      <c r="DD567" s="81"/>
      <c r="DE567" s="81"/>
      <c r="DF567" s="81"/>
      <c r="DG567" s="81"/>
      <c r="DH567" s="81"/>
      <c r="DI567" s="81"/>
      <c r="DJ567" s="81"/>
      <c r="DK567" s="81"/>
      <c r="DL567" s="81"/>
      <c r="DM567" s="81"/>
      <c r="DN567" s="81"/>
      <c r="DO567" s="81"/>
      <c r="DP567" s="81"/>
      <c r="DQ567" s="81"/>
      <c r="DR567" s="81"/>
      <c r="DS567" s="81"/>
      <c r="DT567" s="81"/>
      <c r="DU567" s="81"/>
      <c r="DV567" s="81"/>
      <c r="DW567" s="81"/>
      <c r="DX567" s="81"/>
      <c r="DY567" s="81"/>
      <c r="DZ567" s="81"/>
      <c r="EA567" s="81"/>
      <c r="EB567" s="81"/>
      <c r="EC567" s="81"/>
      <c r="ED567" s="81"/>
      <c r="EE567" s="81"/>
      <c r="EF567" s="81"/>
      <c r="EG567" s="81"/>
      <c r="EH567" s="81"/>
      <c r="EI567" s="81"/>
      <c r="EJ567" s="81"/>
      <c r="EK567" s="81"/>
      <c r="EL567" s="81"/>
      <c r="EM567" s="81"/>
      <c r="EN567" s="81"/>
      <c r="EO567" s="81"/>
      <c r="EP567" s="81"/>
      <c r="EQ567" s="81"/>
      <c r="ER567" s="81"/>
      <c r="ES567" s="81"/>
      <c r="ET567" s="81"/>
      <c r="EU567" s="81"/>
      <c r="EV567" s="81"/>
      <c r="EW567" s="81"/>
      <c r="EX567" s="81"/>
      <c r="EY567" s="81"/>
      <c r="EZ567" s="81"/>
      <c r="FA567" s="81"/>
      <c r="FB567" s="81"/>
      <c r="FC567" s="81"/>
      <c r="FD567" s="81"/>
      <c r="FE567" s="81"/>
      <c r="FF567" s="81"/>
      <c r="FG567" s="81"/>
      <c r="FH567" s="81"/>
      <c r="FI567" s="81"/>
      <c r="FJ567" s="81"/>
      <c r="FK567" s="81"/>
      <c r="FL567" s="81"/>
      <c r="FM567" s="81"/>
      <c r="FN567" s="81"/>
      <c r="FO567" s="81"/>
      <c r="FP567" s="81"/>
      <c r="FQ567" s="81"/>
      <c r="FR567" s="81"/>
      <c r="FS567" s="81"/>
      <c r="FT567" s="81"/>
      <c r="FU567" s="81"/>
      <c r="FV567" s="81"/>
      <c r="FW567" s="81"/>
      <c r="FX567" s="81"/>
      <c r="FY567" s="81"/>
      <c r="FZ567" s="81"/>
      <c r="GA567" s="81"/>
      <c r="GB567" s="81"/>
      <c r="GC567" s="81"/>
      <c r="GD567" s="81"/>
      <c r="GE567" s="81"/>
      <c r="GF567" s="81"/>
      <c r="GG567" s="81"/>
      <c r="GH567" s="81"/>
      <c r="GI567" s="81"/>
      <c r="GJ567" s="81"/>
      <c r="GK567" s="81"/>
      <c r="GL567" s="81"/>
      <c r="GM567" s="81"/>
      <c r="GN567" s="81"/>
      <c r="GO567" s="81"/>
      <c r="GP567" s="81"/>
      <c r="GQ567" s="81"/>
      <c r="GR567" s="81"/>
      <c r="GS567" s="81"/>
      <c r="GT567" s="81"/>
      <c r="GU567" s="81"/>
      <c r="GV567" s="81"/>
      <c r="GW567" s="81"/>
      <c r="GX567" s="81"/>
      <c r="GY567" s="81"/>
      <c r="GZ567" s="81"/>
      <c r="HA567" s="81"/>
      <c r="HB567" s="81"/>
      <c r="HC567" s="81"/>
      <c r="HD567" s="81"/>
      <c r="HE567" s="81"/>
      <c r="HF567" s="81"/>
      <c r="HG567" s="81"/>
      <c r="HH567" s="81"/>
      <c r="HI567" s="81"/>
      <c r="HJ567" s="81"/>
      <c r="HK567" s="81"/>
      <c r="HL567" s="81"/>
      <c r="HM567" s="81"/>
      <c r="HN567" s="81"/>
      <c r="HO567" s="81"/>
      <c r="HP567" s="81"/>
      <c r="HQ567" s="81"/>
      <c r="HR567" s="81"/>
      <c r="HS567" s="81"/>
      <c r="HT567" s="81"/>
      <c r="HU567" s="81"/>
      <c r="HV567" s="81"/>
      <c r="HW567" s="81"/>
      <c r="HX567" s="81"/>
      <c r="HY567" s="81"/>
      <c r="HZ567" s="81"/>
      <c r="IA567" s="81"/>
      <c r="IB567" s="81"/>
      <c r="IC567" s="81"/>
      <c r="ID567" s="81"/>
      <c r="IE567" s="81"/>
      <c r="IF567" s="81"/>
      <c r="IG567" s="81"/>
      <c r="IH567" s="81"/>
      <c r="II567" s="81"/>
      <c r="IJ567" s="81"/>
    </row>
    <row r="568" spans="1:244" ht="13.7" customHeight="1" x14ac:dyDescent="0.2">
      <c r="A568" s="22"/>
      <c r="B568" s="23" t="s">
        <v>11</v>
      </c>
      <c r="C568" s="24"/>
      <c r="D568" s="25"/>
      <c r="E568" s="25"/>
      <c r="F568" s="25"/>
      <c r="G568" s="22"/>
      <c r="H568" s="21">
        <f>SUM(H564:H567)</f>
        <v>0</v>
      </c>
      <c r="I568" s="21">
        <f>SUM(I564:I567)</f>
        <v>0</v>
      </c>
      <c r="J568" s="24"/>
    </row>
    <row r="569" spans="1:244" ht="13.7" customHeight="1" x14ac:dyDescent="0.2">
      <c r="A569" s="3"/>
      <c r="B569" s="26"/>
      <c r="C569" s="3"/>
      <c r="D569" s="3"/>
      <c r="E569" s="3"/>
      <c r="F569" s="3"/>
      <c r="G569" s="3"/>
      <c r="H569" s="27"/>
      <c r="I569" s="25"/>
      <c r="J569" s="3"/>
    </row>
    <row r="570" spans="1:244" ht="13.7" customHeight="1" x14ac:dyDescent="0.2">
      <c r="A570" s="3"/>
      <c r="B570" s="30"/>
      <c r="C570" s="3"/>
      <c r="D570" s="3"/>
      <c r="E570" s="3"/>
      <c r="F570" s="3"/>
      <c r="G570" s="3"/>
      <c r="H570" s="4"/>
      <c r="I570" s="3"/>
      <c r="J570" s="3"/>
    </row>
    <row r="571" spans="1:244" ht="13.7" customHeight="1" x14ac:dyDescent="0.2">
      <c r="A571" s="3"/>
      <c r="B571" s="30"/>
      <c r="C571" s="3"/>
      <c r="D571" s="3"/>
      <c r="E571" s="3"/>
      <c r="F571" s="3"/>
      <c r="G571" s="3"/>
      <c r="H571" s="4"/>
      <c r="I571" s="3"/>
      <c r="J571" s="3"/>
    </row>
    <row r="572" spans="1:244" ht="13.7" customHeight="1" x14ac:dyDescent="0.2">
      <c r="A572" s="3"/>
      <c r="B572" s="30"/>
      <c r="C572" s="3"/>
      <c r="D572" s="3"/>
      <c r="E572" s="3"/>
      <c r="F572" s="3"/>
      <c r="G572" s="3"/>
      <c r="H572" s="4"/>
      <c r="I572" s="3"/>
      <c r="J572" s="3"/>
    </row>
    <row r="573" spans="1:244" ht="13.7" customHeight="1" x14ac:dyDescent="0.2">
      <c r="A573" s="3"/>
      <c r="B573" s="30"/>
      <c r="C573" s="3"/>
      <c r="D573" s="3"/>
      <c r="E573" s="3"/>
      <c r="F573" s="3"/>
      <c r="G573" s="3"/>
      <c r="H573" s="4"/>
      <c r="I573" s="3"/>
      <c r="J573" s="3"/>
    </row>
    <row r="574" spans="1:244" ht="13.7" customHeight="1" x14ac:dyDescent="0.2">
      <c r="A574" s="3"/>
      <c r="B574" s="30"/>
      <c r="C574" s="3"/>
      <c r="D574" s="3"/>
      <c r="E574" s="3"/>
      <c r="F574" s="3"/>
      <c r="G574" s="3"/>
      <c r="H574" s="4"/>
      <c r="I574" s="3"/>
      <c r="J574" s="3"/>
    </row>
    <row r="575" spans="1:244" ht="13.7" customHeight="1" x14ac:dyDescent="0.2">
      <c r="A575" s="3"/>
      <c r="B575" s="30"/>
      <c r="C575" s="3"/>
      <c r="D575" s="3"/>
      <c r="E575" s="3"/>
      <c r="F575" s="3"/>
      <c r="G575" s="3"/>
      <c r="H575" s="4"/>
      <c r="I575" s="3"/>
      <c r="J575" s="3"/>
    </row>
    <row r="576" spans="1:244" ht="13.7" customHeight="1" x14ac:dyDescent="0.2">
      <c r="A576" s="3"/>
      <c r="B576" s="30"/>
      <c r="C576" s="3"/>
      <c r="D576" s="3"/>
      <c r="E576" s="3"/>
      <c r="F576" s="3"/>
      <c r="G576" s="3"/>
      <c r="H576" s="4"/>
      <c r="I576" s="3"/>
      <c r="J576" s="3"/>
    </row>
    <row r="577" spans="1:10" ht="13.7" customHeight="1" x14ac:dyDescent="0.2">
      <c r="A577" s="3"/>
      <c r="B577" s="30"/>
      <c r="C577" s="3"/>
      <c r="D577" s="3"/>
      <c r="E577" s="3"/>
      <c r="F577" s="3"/>
      <c r="G577" s="3"/>
      <c r="H577" s="4"/>
      <c r="I577" s="3"/>
      <c r="J577" s="3"/>
    </row>
    <row r="578" spans="1:10" ht="13.7" customHeight="1" x14ac:dyDescent="0.2">
      <c r="A578" s="3"/>
      <c r="B578" s="30"/>
      <c r="C578" s="3"/>
      <c r="D578" s="3"/>
      <c r="E578" s="3"/>
      <c r="F578" s="3"/>
      <c r="G578" s="3"/>
      <c r="H578" s="4"/>
      <c r="I578" s="3"/>
      <c r="J578" s="3"/>
    </row>
    <row r="579" spans="1:10" ht="13.7" customHeight="1" x14ac:dyDescent="0.2">
      <c r="A579" s="3"/>
      <c r="B579" s="30"/>
      <c r="C579" s="3"/>
      <c r="D579" s="3"/>
      <c r="E579" s="3"/>
      <c r="F579" s="3"/>
      <c r="G579" s="3"/>
      <c r="H579" s="4"/>
      <c r="I579" s="3"/>
      <c r="J579" s="3"/>
    </row>
    <row r="580" spans="1:10" ht="18" customHeight="1" thickBot="1" x14ac:dyDescent="0.3">
      <c r="A580" s="300" t="s">
        <v>490</v>
      </c>
      <c r="B580" s="303"/>
      <c r="C580" s="6"/>
      <c r="D580" s="6"/>
      <c r="E580" s="5"/>
      <c r="F580" s="5"/>
      <c r="G580" s="5"/>
      <c r="H580" s="7"/>
      <c r="I580" s="5"/>
      <c r="J580" s="5"/>
    </row>
    <row r="581" spans="1:10" ht="63.75" customHeight="1" x14ac:dyDescent="0.2">
      <c r="A581" s="11" t="s">
        <v>0</v>
      </c>
      <c r="B581" s="12" t="s">
        <v>1</v>
      </c>
      <c r="C581" s="12" t="s">
        <v>2</v>
      </c>
      <c r="D581" s="12" t="s">
        <v>3</v>
      </c>
      <c r="E581" s="13" t="s">
        <v>4</v>
      </c>
      <c r="F581" s="13" t="s">
        <v>5</v>
      </c>
      <c r="G581" s="13" t="s">
        <v>6</v>
      </c>
      <c r="H581" s="13" t="s">
        <v>7</v>
      </c>
      <c r="I581" s="13" t="s">
        <v>8</v>
      </c>
      <c r="J581" s="14" t="s">
        <v>9</v>
      </c>
    </row>
    <row r="582" spans="1:10" ht="78" customHeight="1" x14ac:dyDescent="0.2">
      <c r="A582" s="15">
        <v>1</v>
      </c>
      <c r="B582" s="51" t="s">
        <v>364</v>
      </c>
      <c r="C582" s="17" t="s">
        <v>360</v>
      </c>
      <c r="D582" s="18">
        <v>35</v>
      </c>
      <c r="E582" s="19"/>
      <c r="F582" s="19"/>
      <c r="G582" s="20"/>
      <c r="H582" s="21"/>
      <c r="I582" s="20"/>
      <c r="J582" s="20"/>
    </row>
    <row r="583" spans="1:10" ht="87.75" customHeight="1" x14ac:dyDescent="0.2">
      <c r="A583" s="15">
        <v>2</v>
      </c>
      <c r="B583" s="51" t="s">
        <v>365</v>
      </c>
      <c r="C583" s="17" t="s">
        <v>15</v>
      </c>
      <c r="D583" s="18">
        <v>20</v>
      </c>
      <c r="E583" s="19"/>
      <c r="F583" s="19"/>
      <c r="G583" s="20"/>
      <c r="H583" s="21"/>
      <c r="I583" s="20"/>
      <c r="J583" s="20"/>
    </row>
    <row r="584" spans="1:10" ht="86.25" customHeight="1" x14ac:dyDescent="0.2">
      <c r="A584" s="15">
        <v>3</v>
      </c>
      <c r="B584" s="51" t="s">
        <v>366</v>
      </c>
      <c r="C584" s="17" t="s">
        <v>15</v>
      </c>
      <c r="D584" s="18">
        <v>10</v>
      </c>
      <c r="E584" s="19"/>
      <c r="F584" s="19"/>
      <c r="G584" s="20"/>
      <c r="H584" s="21"/>
      <c r="I584" s="20"/>
      <c r="J584" s="20"/>
    </row>
    <row r="585" spans="1:10" ht="78.75" customHeight="1" x14ac:dyDescent="0.2">
      <c r="A585" s="15">
        <v>4</v>
      </c>
      <c r="B585" s="51" t="s">
        <v>367</v>
      </c>
      <c r="C585" s="17" t="s">
        <v>15</v>
      </c>
      <c r="D585" s="18">
        <v>190</v>
      </c>
      <c r="E585" s="19"/>
      <c r="F585" s="19"/>
      <c r="G585" s="20"/>
      <c r="H585" s="21"/>
      <c r="I585" s="20"/>
      <c r="J585" s="20"/>
    </row>
    <row r="586" spans="1:10" ht="116.25" customHeight="1" x14ac:dyDescent="0.2">
      <c r="A586" s="15">
        <v>5</v>
      </c>
      <c r="B586" s="51" t="s">
        <v>368</v>
      </c>
      <c r="C586" s="17" t="s">
        <v>15</v>
      </c>
      <c r="D586" s="18">
        <v>25</v>
      </c>
      <c r="E586" s="19"/>
      <c r="F586" s="19"/>
      <c r="G586" s="20"/>
      <c r="H586" s="21"/>
      <c r="I586" s="20"/>
      <c r="J586" s="20"/>
    </row>
    <row r="587" spans="1:10" ht="89.25" customHeight="1" x14ac:dyDescent="0.2">
      <c r="A587" s="15">
        <v>6</v>
      </c>
      <c r="B587" s="51" t="s">
        <v>369</v>
      </c>
      <c r="C587" s="17" t="s">
        <v>15</v>
      </c>
      <c r="D587" s="18">
        <v>35</v>
      </c>
      <c r="E587" s="19"/>
      <c r="F587" s="19"/>
      <c r="G587" s="20"/>
      <c r="H587" s="21"/>
      <c r="I587" s="20"/>
      <c r="J587" s="20"/>
    </row>
    <row r="588" spans="1:10" ht="100.5" customHeight="1" x14ac:dyDescent="0.2">
      <c r="A588" s="15">
        <v>7</v>
      </c>
      <c r="B588" s="51" t="s">
        <v>370</v>
      </c>
      <c r="C588" s="17" t="s">
        <v>15</v>
      </c>
      <c r="D588" s="18">
        <v>100</v>
      </c>
      <c r="E588" s="19"/>
      <c r="F588" s="19"/>
      <c r="G588" s="20"/>
      <c r="H588" s="21"/>
      <c r="I588" s="20"/>
      <c r="J588" s="20"/>
    </row>
    <row r="589" spans="1:10" ht="101.25" customHeight="1" x14ac:dyDescent="0.2">
      <c r="A589" s="15">
        <v>8</v>
      </c>
      <c r="B589" s="51" t="s">
        <v>371</v>
      </c>
      <c r="C589" s="17" t="s">
        <v>15</v>
      </c>
      <c r="D589" s="18">
        <v>18</v>
      </c>
      <c r="E589" s="19"/>
      <c r="F589" s="19"/>
      <c r="G589" s="20"/>
      <c r="H589" s="21"/>
      <c r="I589" s="20"/>
      <c r="J589" s="20"/>
    </row>
    <row r="590" spans="1:10" ht="13.7" customHeight="1" x14ac:dyDescent="0.2">
      <c r="A590" s="22"/>
      <c r="B590" s="23" t="s">
        <v>11</v>
      </c>
      <c r="C590" s="24"/>
      <c r="D590" s="25"/>
      <c r="E590" s="25"/>
      <c r="F590" s="25"/>
      <c r="G590" s="22"/>
      <c r="H590" s="21">
        <f>SUM(H582:H589)</f>
        <v>0</v>
      </c>
      <c r="I590" s="21">
        <f>SUM(I582:I589)</f>
        <v>0</v>
      </c>
      <c r="J590" s="24"/>
    </row>
    <row r="591" spans="1:10" ht="13.7" customHeight="1" x14ac:dyDescent="0.2">
      <c r="A591" s="3"/>
      <c r="B591" s="26"/>
      <c r="C591" s="3"/>
      <c r="D591" s="3"/>
      <c r="E591" s="3"/>
      <c r="F591" s="3"/>
      <c r="G591" s="3"/>
      <c r="H591" s="27"/>
      <c r="I591" s="25"/>
      <c r="J591" s="3"/>
    </row>
    <row r="592" spans="1:10" ht="13.7" customHeight="1" x14ac:dyDescent="0.2">
      <c r="A592" s="3"/>
      <c r="B592" s="59"/>
      <c r="C592" s="3"/>
      <c r="D592" s="3"/>
      <c r="E592" s="3"/>
      <c r="F592" s="3"/>
      <c r="G592" s="3"/>
      <c r="H592" s="60"/>
      <c r="I592" s="56"/>
      <c r="J592" s="3"/>
    </row>
    <row r="593" spans="1:10" ht="13.7" customHeight="1" x14ac:dyDescent="0.2">
      <c r="A593" s="3"/>
      <c r="B593" s="59"/>
      <c r="C593" s="3"/>
      <c r="D593" s="3"/>
      <c r="E593" s="3"/>
      <c r="F593" s="3"/>
      <c r="G593" s="3"/>
      <c r="H593" s="60"/>
      <c r="I593" s="56"/>
      <c r="J593" s="3"/>
    </row>
    <row r="594" spans="1:10" ht="13.7" customHeight="1" x14ac:dyDescent="0.2">
      <c r="A594" s="3"/>
      <c r="B594" s="59"/>
      <c r="C594" s="3"/>
      <c r="D594" s="3"/>
      <c r="E594" s="3"/>
      <c r="F594" s="3"/>
      <c r="G594" s="3"/>
      <c r="H594" s="60"/>
      <c r="I594" s="56"/>
      <c r="J594" s="3"/>
    </row>
    <row r="595" spans="1:10" ht="13.7" customHeight="1" x14ac:dyDescent="0.2">
      <c r="A595" s="3"/>
      <c r="B595" s="59"/>
      <c r="C595" s="3"/>
      <c r="D595" s="3"/>
      <c r="E595" s="3"/>
      <c r="F595" s="3"/>
      <c r="G595" s="3"/>
      <c r="H595" s="60"/>
      <c r="I595" s="56"/>
      <c r="J595" s="3"/>
    </row>
    <row r="596" spans="1:10" ht="13.7" customHeight="1" x14ac:dyDescent="0.2">
      <c r="A596" s="3"/>
      <c r="B596" s="30"/>
      <c r="C596" s="3"/>
      <c r="D596" s="3"/>
      <c r="E596" s="3"/>
      <c r="F596" s="3"/>
      <c r="G596" s="3"/>
      <c r="H596" s="4"/>
      <c r="I596" s="3"/>
      <c r="J596" s="3"/>
    </row>
    <row r="597" spans="1:10" ht="17.45" customHeight="1" thickBot="1" x14ac:dyDescent="0.3">
      <c r="A597" s="302" t="s">
        <v>491</v>
      </c>
      <c r="B597" s="297"/>
      <c r="C597" s="3"/>
      <c r="D597" s="3"/>
      <c r="E597" s="3"/>
      <c r="F597" s="3"/>
      <c r="G597" s="3"/>
      <c r="H597" s="4"/>
      <c r="I597" s="3"/>
      <c r="J597" s="3"/>
    </row>
    <row r="598" spans="1:10" ht="63.75" customHeight="1" x14ac:dyDescent="0.2">
      <c r="A598" s="11" t="s">
        <v>0</v>
      </c>
      <c r="B598" s="12" t="s">
        <v>1</v>
      </c>
      <c r="C598" s="12" t="s">
        <v>2</v>
      </c>
      <c r="D598" s="12" t="s">
        <v>3</v>
      </c>
      <c r="E598" s="13" t="s">
        <v>4</v>
      </c>
      <c r="F598" s="13" t="s">
        <v>5</v>
      </c>
      <c r="G598" s="13" t="s">
        <v>6</v>
      </c>
      <c r="H598" s="13" t="s">
        <v>7</v>
      </c>
      <c r="I598" s="13" t="s">
        <v>8</v>
      </c>
      <c r="J598" s="14" t="s">
        <v>9</v>
      </c>
    </row>
    <row r="599" spans="1:10" ht="15.95" customHeight="1" x14ac:dyDescent="0.2">
      <c r="A599" s="15">
        <v>1</v>
      </c>
      <c r="B599" s="40" t="s">
        <v>374</v>
      </c>
      <c r="C599" s="41" t="s">
        <v>49</v>
      </c>
      <c r="D599" s="42">
        <v>20</v>
      </c>
      <c r="E599" s="19"/>
      <c r="F599" s="19"/>
      <c r="G599" s="20"/>
      <c r="H599" s="21"/>
      <c r="I599" s="20"/>
      <c r="J599" s="20"/>
    </row>
    <row r="600" spans="1:10" ht="15.95" customHeight="1" x14ac:dyDescent="0.2">
      <c r="A600" s="15">
        <v>2</v>
      </c>
      <c r="B600" s="40" t="s">
        <v>377</v>
      </c>
      <c r="C600" s="41" t="s">
        <v>51</v>
      </c>
      <c r="D600" s="42">
        <v>185</v>
      </c>
      <c r="E600" s="19"/>
      <c r="F600" s="19"/>
      <c r="G600" s="20"/>
      <c r="H600" s="21"/>
      <c r="I600" s="20"/>
      <c r="J600" s="20"/>
    </row>
    <row r="601" spans="1:10" ht="15.95" customHeight="1" x14ac:dyDescent="0.2">
      <c r="A601" s="15">
        <v>3</v>
      </c>
      <c r="B601" s="40" t="s">
        <v>378</v>
      </c>
      <c r="C601" s="41" t="s">
        <v>51</v>
      </c>
      <c r="D601" s="42">
        <v>3</v>
      </c>
      <c r="E601" s="19"/>
      <c r="F601" s="19"/>
      <c r="G601" s="20"/>
      <c r="H601" s="21"/>
      <c r="I601" s="20"/>
      <c r="J601" s="20"/>
    </row>
    <row r="602" spans="1:10" ht="15.95" customHeight="1" x14ac:dyDescent="0.25">
      <c r="A602" s="15">
        <v>4</v>
      </c>
      <c r="B602" s="35" t="s">
        <v>379</v>
      </c>
      <c r="C602" s="36" t="s">
        <v>51</v>
      </c>
      <c r="D602" s="37">
        <v>30</v>
      </c>
      <c r="E602" s="19"/>
      <c r="F602" s="19"/>
      <c r="G602" s="20"/>
      <c r="H602" s="21"/>
      <c r="I602" s="20"/>
      <c r="J602" s="20"/>
    </row>
    <row r="603" spans="1:10" ht="15.95" customHeight="1" x14ac:dyDescent="0.25">
      <c r="A603" s="15">
        <v>5</v>
      </c>
      <c r="B603" s="38" t="s">
        <v>380</v>
      </c>
      <c r="C603" s="36" t="s">
        <v>49</v>
      </c>
      <c r="D603" s="37">
        <v>20</v>
      </c>
      <c r="E603" s="19"/>
      <c r="F603" s="19"/>
      <c r="G603" s="20"/>
      <c r="H603" s="21"/>
      <c r="I603" s="20"/>
      <c r="J603" s="20"/>
    </row>
    <row r="604" spans="1:10" ht="15.95" customHeight="1" x14ac:dyDescent="0.25">
      <c r="A604" s="15">
        <v>6</v>
      </c>
      <c r="B604" s="35" t="s">
        <v>381</v>
      </c>
      <c r="C604" s="36" t="s">
        <v>49</v>
      </c>
      <c r="D604" s="37">
        <v>100</v>
      </c>
      <c r="E604" s="19"/>
      <c r="F604" s="19"/>
      <c r="G604" s="20"/>
      <c r="H604" s="21"/>
      <c r="I604" s="20"/>
      <c r="J604" s="20"/>
    </row>
    <row r="605" spans="1:10" ht="15.95" customHeight="1" x14ac:dyDescent="0.25">
      <c r="A605" s="15">
        <v>7</v>
      </c>
      <c r="B605" s="35" t="s">
        <v>382</v>
      </c>
      <c r="C605" s="36" t="s">
        <v>49</v>
      </c>
      <c r="D605" s="37">
        <v>20</v>
      </c>
      <c r="E605" s="19"/>
      <c r="F605" s="19"/>
      <c r="G605" s="20"/>
      <c r="H605" s="21"/>
      <c r="I605" s="20"/>
      <c r="J605" s="20"/>
    </row>
    <row r="606" spans="1:10" ht="15.95" customHeight="1" x14ac:dyDescent="0.25">
      <c r="A606" s="15">
        <v>8</v>
      </c>
      <c r="B606" s="38" t="s">
        <v>383</v>
      </c>
      <c r="C606" s="36" t="s">
        <v>49</v>
      </c>
      <c r="D606" s="37">
        <v>50</v>
      </c>
      <c r="E606" s="19"/>
      <c r="F606" s="19"/>
      <c r="G606" s="20"/>
      <c r="H606" s="21"/>
      <c r="I606" s="20"/>
      <c r="J606" s="20"/>
    </row>
    <row r="607" spans="1:10" ht="15.95" customHeight="1" x14ac:dyDescent="0.25">
      <c r="A607" s="15">
        <v>9</v>
      </c>
      <c r="B607" s="38" t="s">
        <v>384</v>
      </c>
      <c r="C607" s="36" t="s">
        <v>49</v>
      </c>
      <c r="D607" s="37">
        <v>20</v>
      </c>
      <c r="E607" s="19"/>
      <c r="F607" s="19"/>
      <c r="G607" s="20"/>
      <c r="H607" s="21"/>
      <c r="I607" s="20"/>
      <c r="J607" s="20"/>
    </row>
    <row r="608" spans="1:10" ht="15.95" customHeight="1" x14ac:dyDescent="0.25">
      <c r="A608" s="15">
        <v>10</v>
      </c>
      <c r="B608" s="38" t="s">
        <v>385</v>
      </c>
      <c r="C608" s="36" t="s">
        <v>49</v>
      </c>
      <c r="D608" s="37">
        <v>100</v>
      </c>
      <c r="E608" s="19"/>
      <c r="F608" s="19"/>
      <c r="G608" s="20"/>
      <c r="H608" s="21"/>
      <c r="I608" s="20"/>
      <c r="J608" s="20"/>
    </row>
    <row r="609" spans="1:244" ht="13.7" customHeight="1" x14ac:dyDescent="0.2">
      <c r="A609" s="22"/>
      <c r="B609" s="23" t="s">
        <v>11</v>
      </c>
      <c r="C609" s="24"/>
      <c r="D609" s="25"/>
      <c r="E609" s="25"/>
      <c r="F609" s="25"/>
      <c r="G609" s="22"/>
      <c r="H609" s="21">
        <f>SUM(H599:H608)</f>
        <v>0</v>
      </c>
      <c r="I609" s="21">
        <f>SUM(I599:I608)</f>
        <v>0</v>
      </c>
      <c r="J609" s="24"/>
    </row>
    <row r="610" spans="1:244" ht="13.7" customHeight="1" x14ac:dyDescent="0.2">
      <c r="A610" s="3"/>
      <c r="B610" s="26"/>
      <c r="C610" s="3"/>
      <c r="D610" s="3"/>
      <c r="E610" s="3"/>
      <c r="F610" s="3"/>
      <c r="G610" s="3"/>
      <c r="H610" s="27"/>
      <c r="I610" s="25"/>
      <c r="J610" s="3"/>
    </row>
    <row r="611" spans="1:244" ht="18" customHeight="1" thickBot="1" x14ac:dyDescent="0.3">
      <c r="A611" s="300" t="s">
        <v>492</v>
      </c>
      <c r="B611" s="303"/>
      <c r="C611" s="6"/>
      <c r="D611" s="6"/>
      <c r="E611" s="5"/>
      <c r="F611" s="5"/>
      <c r="G611" s="5"/>
      <c r="H611" s="7"/>
      <c r="I611" s="5"/>
      <c r="J611" s="5"/>
    </row>
    <row r="612" spans="1:244" ht="63.75" customHeight="1" x14ac:dyDescent="0.2">
      <c r="A612" s="11" t="s">
        <v>0</v>
      </c>
      <c r="B612" s="12" t="s">
        <v>1</v>
      </c>
      <c r="C612" s="12" t="s">
        <v>2</v>
      </c>
      <c r="D612" s="12" t="s">
        <v>3</v>
      </c>
      <c r="E612" s="13" t="s">
        <v>4</v>
      </c>
      <c r="F612" s="13" t="s">
        <v>5</v>
      </c>
      <c r="G612" s="13" t="s">
        <v>6</v>
      </c>
      <c r="H612" s="13" t="s">
        <v>7</v>
      </c>
      <c r="I612" s="13" t="s">
        <v>8</v>
      </c>
      <c r="J612" s="14" t="s">
        <v>9</v>
      </c>
    </row>
    <row r="613" spans="1:244" s="144" customFormat="1" ht="15.95" customHeight="1" x14ac:dyDescent="0.2">
      <c r="A613" s="136">
        <v>1</v>
      </c>
      <c r="B613" s="148" t="s">
        <v>372</v>
      </c>
      <c r="C613" s="149" t="s">
        <v>49</v>
      </c>
      <c r="D613" s="147">
        <v>1600</v>
      </c>
      <c r="E613" s="140"/>
      <c r="F613" s="140"/>
      <c r="G613" s="141"/>
      <c r="H613" s="142"/>
      <c r="I613" s="141"/>
      <c r="J613" s="141"/>
      <c r="K613" s="143"/>
      <c r="L613" s="143"/>
      <c r="M613" s="143"/>
      <c r="N613" s="143"/>
      <c r="O613" s="143"/>
      <c r="P613" s="143"/>
      <c r="Q613" s="143"/>
      <c r="R613" s="143"/>
      <c r="S613" s="143"/>
      <c r="T613" s="143"/>
      <c r="U613" s="143"/>
      <c r="V613" s="143"/>
      <c r="W613" s="143"/>
      <c r="X613" s="143"/>
      <c r="Y613" s="143"/>
      <c r="Z613" s="143"/>
      <c r="AA613" s="143"/>
      <c r="AB613" s="143"/>
      <c r="AC613" s="143"/>
      <c r="AD613" s="143"/>
      <c r="AE613" s="143"/>
      <c r="AF613" s="143"/>
      <c r="AG613" s="143"/>
      <c r="AH613" s="143"/>
      <c r="AI613" s="143"/>
      <c r="AJ613" s="143"/>
      <c r="AK613" s="143"/>
      <c r="AL613" s="143"/>
      <c r="AM613" s="143"/>
      <c r="AN613" s="143"/>
      <c r="AO613" s="143"/>
      <c r="AP613" s="143"/>
      <c r="AQ613" s="143"/>
      <c r="AR613" s="143"/>
      <c r="AS613" s="143"/>
      <c r="AT613" s="143"/>
      <c r="AU613" s="143"/>
      <c r="AV613" s="143"/>
      <c r="AW613" s="143"/>
      <c r="AX613" s="143"/>
      <c r="AY613" s="143"/>
      <c r="AZ613" s="143"/>
      <c r="BA613" s="143"/>
      <c r="BB613" s="143"/>
      <c r="BC613" s="143"/>
      <c r="BD613" s="143"/>
      <c r="BE613" s="143"/>
      <c r="BF613" s="143"/>
      <c r="BG613" s="143"/>
      <c r="BH613" s="143"/>
      <c r="BI613" s="143"/>
      <c r="BJ613" s="143"/>
      <c r="BK613" s="143"/>
      <c r="BL613" s="143"/>
      <c r="BM613" s="143"/>
      <c r="BN613" s="143"/>
      <c r="BO613" s="143"/>
      <c r="BP613" s="143"/>
      <c r="BQ613" s="143"/>
      <c r="BR613" s="143"/>
      <c r="BS613" s="143"/>
      <c r="BT613" s="143"/>
      <c r="BU613" s="143"/>
      <c r="BV613" s="143"/>
      <c r="BW613" s="143"/>
      <c r="BX613" s="143"/>
      <c r="BY613" s="143"/>
      <c r="BZ613" s="143"/>
      <c r="CA613" s="143"/>
      <c r="CB613" s="143"/>
      <c r="CC613" s="143"/>
      <c r="CD613" s="143"/>
      <c r="CE613" s="143"/>
      <c r="CF613" s="143"/>
      <c r="CG613" s="143"/>
      <c r="CH613" s="143"/>
      <c r="CI613" s="143"/>
      <c r="CJ613" s="143"/>
      <c r="CK613" s="143"/>
      <c r="CL613" s="143"/>
      <c r="CM613" s="143"/>
      <c r="CN613" s="143"/>
      <c r="CO613" s="143"/>
      <c r="CP613" s="143"/>
      <c r="CQ613" s="143"/>
      <c r="CR613" s="143"/>
      <c r="CS613" s="143"/>
      <c r="CT613" s="143"/>
      <c r="CU613" s="143"/>
      <c r="CV613" s="143"/>
      <c r="CW613" s="143"/>
      <c r="CX613" s="143"/>
      <c r="CY613" s="143"/>
      <c r="CZ613" s="143"/>
      <c r="DA613" s="143"/>
      <c r="DB613" s="143"/>
      <c r="DC613" s="143"/>
      <c r="DD613" s="143"/>
      <c r="DE613" s="143"/>
      <c r="DF613" s="143"/>
      <c r="DG613" s="143"/>
      <c r="DH613" s="143"/>
      <c r="DI613" s="143"/>
      <c r="DJ613" s="143"/>
      <c r="DK613" s="143"/>
      <c r="DL613" s="143"/>
      <c r="DM613" s="143"/>
      <c r="DN613" s="143"/>
      <c r="DO613" s="143"/>
      <c r="DP613" s="143"/>
      <c r="DQ613" s="143"/>
      <c r="DR613" s="143"/>
      <c r="DS613" s="143"/>
      <c r="DT613" s="143"/>
      <c r="DU613" s="143"/>
      <c r="DV613" s="143"/>
      <c r="DW613" s="143"/>
      <c r="DX613" s="143"/>
      <c r="DY613" s="143"/>
      <c r="DZ613" s="143"/>
      <c r="EA613" s="143"/>
      <c r="EB613" s="143"/>
      <c r="EC613" s="143"/>
      <c r="ED613" s="143"/>
      <c r="EE613" s="143"/>
      <c r="EF613" s="143"/>
      <c r="EG613" s="143"/>
      <c r="EH613" s="143"/>
      <c r="EI613" s="143"/>
      <c r="EJ613" s="143"/>
      <c r="EK613" s="143"/>
      <c r="EL613" s="143"/>
      <c r="EM613" s="143"/>
      <c r="EN613" s="143"/>
      <c r="EO613" s="143"/>
      <c r="EP613" s="143"/>
      <c r="EQ613" s="143"/>
      <c r="ER613" s="143"/>
      <c r="ES613" s="143"/>
      <c r="ET613" s="143"/>
      <c r="EU613" s="143"/>
      <c r="EV613" s="143"/>
      <c r="EW613" s="143"/>
      <c r="EX613" s="143"/>
      <c r="EY613" s="143"/>
      <c r="EZ613" s="143"/>
      <c r="FA613" s="143"/>
      <c r="FB613" s="143"/>
      <c r="FC613" s="143"/>
      <c r="FD613" s="143"/>
      <c r="FE613" s="143"/>
      <c r="FF613" s="143"/>
      <c r="FG613" s="143"/>
      <c r="FH613" s="143"/>
      <c r="FI613" s="143"/>
      <c r="FJ613" s="143"/>
      <c r="FK613" s="143"/>
      <c r="FL613" s="143"/>
      <c r="FM613" s="143"/>
      <c r="FN613" s="143"/>
      <c r="FO613" s="143"/>
      <c r="FP613" s="143"/>
      <c r="FQ613" s="143"/>
      <c r="FR613" s="143"/>
      <c r="FS613" s="143"/>
      <c r="FT613" s="143"/>
      <c r="FU613" s="143"/>
      <c r="FV613" s="143"/>
      <c r="FW613" s="143"/>
      <c r="FX613" s="143"/>
      <c r="FY613" s="143"/>
      <c r="FZ613" s="143"/>
      <c r="GA613" s="143"/>
      <c r="GB613" s="143"/>
      <c r="GC613" s="143"/>
      <c r="GD613" s="143"/>
      <c r="GE613" s="143"/>
      <c r="GF613" s="143"/>
      <c r="GG613" s="143"/>
      <c r="GH613" s="143"/>
      <c r="GI613" s="143"/>
      <c r="GJ613" s="143"/>
      <c r="GK613" s="143"/>
      <c r="GL613" s="143"/>
      <c r="GM613" s="143"/>
      <c r="GN613" s="143"/>
      <c r="GO613" s="143"/>
      <c r="GP613" s="143"/>
      <c r="GQ613" s="143"/>
      <c r="GR613" s="143"/>
      <c r="GS613" s="143"/>
      <c r="GT613" s="143"/>
      <c r="GU613" s="143"/>
      <c r="GV613" s="143"/>
      <c r="GW613" s="143"/>
      <c r="GX613" s="143"/>
      <c r="GY613" s="143"/>
      <c r="GZ613" s="143"/>
      <c r="HA613" s="143"/>
      <c r="HB613" s="143"/>
      <c r="HC613" s="143"/>
      <c r="HD613" s="143"/>
      <c r="HE613" s="143"/>
      <c r="HF613" s="143"/>
      <c r="HG613" s="143"/>
      <c r="HH613" s="143"/>
      <c r="HI613" s="143"/>
      <c r="HJ613" s="143"/>
      <c r="HK613" s="143"/>
      <c r="HL613" s="143"/>
      <c r="HM613" s="143"/>
      <c r="HN613" s="143"/>
      <c r="HO613" s="143"/>
      <c r="HP613" s="143"/>
      <c r="HQ613" s="143"/>
      <c r="HR613" s="143"/>
      <c r="HS613" s="143"/>
      <c r="HT613" s="143"/>
      <c r="HU613" s="143"/>
      <c r="HV613" s="143"/>
      <c r="HW613" s="143"/>
      <c r="HX613" s="143"/>
      <c r="HY613" s="143"/>
      <c r="HZ613" s="143"/>
      <c r="IA613" s="143"/>
      <c r="IB613" s="143"/>
      <c r="IC613" s="143"/>
      <c r="ID613" s="143"/>
      <c r="IE613" s="143"/>
      <c r="IF613" s="143"/>
      <c r="IG613" s="143"/>
      <c r="IH613" s="143"/>
      <c r="II613" s="143"/>
      <c r="IJ613" s="143"/>
    </row>
    <row r="614" spans="1:244" ht="13.7" customHeight="1" x14ac:dyDescent="0.2">
      <c r="A614" s="22"/>
      <c r="B614" s="23" t="s">
        <v>11</v>
      </c>
      <c r="C614" s="24"/>
      <c r="D614" s="25"/>
      <c r="E614" s="25"/>
      <c r="F614" s="25"/>
      <c r="G614" s="22"/>
      <c r="H614" s="21">
        <f>SUM(H613:H613)</f>
        <v>0</v>
      </c>
      <c r="I614" s="21">
        <f>SUM(I613:I613)</f>
        <v>0</v>
      </c>
      <c r="J614" s="24"/>
    </row>
    <row r="615" spans="1:244" ht="13.7" customHeight="1" x14ac:dyDescent="0.2">
      <c r="A615" s="52"/>
      <c r="B615" s="96"/>
      <c r="C615" s="53"/>
      <c r="D615" s="56"/>
      <c r="E615" s="56"/>
      <c r="F615" s="56"/>
      <c r="G615" s="52"/>
      <c r="H615" s="57"/>
      <c r="I615" s="9"/>
      <c r="J615" s="53"/>
    </row>
    <row r="616" spans="1:244" ht="18" customHeight="1" thickBot="1" x14ac:dyDescent="0.3">
      <c r="A616" s="300" t="s">
        <v>493</v>
      </c>
      <c r="B616" s="303"/>
      <c r="C616" s="6"/>
      <c r="D616" s="6"/>
      <c r="E616" s="5"/>
      <c r="F616" s="5"/>
      <c r="G616" s="5"/>
      <c r="H616" s="7"/>
      <c r="I616" s="5"/>
      <c r="J616" s="5"/>
    </row>
    <row r="617" spans="1:244" ht="63.75" customHeight="1" x14ac:dyDescent="0.2">
      <c r="A617" s="11" t="s">
        <v>0</v>
      </c>
      <c r="B617" s="12" t="s">
        <v>1</v>
      </c>
      <c r="C617" s="12" t="s">
        <v>2</v>
      </c>
      <c r="D617" s="12" t="s">
        <v>3</v>
      </c>
      <c r="E617" s="13" t="s">
        <v>4</v>
      </c>
      <c r="F617" s="13" t="s">
        <v>5</v>
      </c>
      <c r="G617" s="13" t="s">
        <v>6</v>
      </c>
      <c r="H617" s="13" t="s">
        <v>7</v>
      </c>
      <c r="I617" s="13" t="s">
        <v>8</v>
      </c>
      <c r="J617" s="14" t="s">
        <v>9</v>
      </c>
    </row>
    <row r="618" spans="1:244" s="144" customFormat="1" ht="15.95" customHeight="1" x14ac:dyDescent="0.2">
      <c r="A618" s="136">
        <v>1</v>
      </c>
      <c r="B618" s="148" t="s">
        <v>373</v>
      </c>
      <c r="C618" s="149" t="s">
        <v>49</v>
      </c>
      <c r="D618" s="147">
        <v>220</v>
      </c>
      <c r="E618" s="140"/>
      <c r="F618" s="140"/>
      <c r="G618" s="141"/>
      <c r="H618" s="142"/>
      <c r="I618" s="141"/>
      <c r="J618" s="141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  <c r="Z618" s="143"/>
      <c r="AA618" s="143"/>
      <c r="AB618" s="143"/>
      <c r="AC618" s="143"/>
      <c r="AD618" s="143"/>
      <c r="AE618" s="143"/>
      <c r="AF618" s="143"/>
      <c r="AG618" s="143"/>
      <c r="AH618" s="143"/>
      <c r="AI618" s="143"/>
      <c r="AJ618" s="143"/>
      <c r="AK618" s="143"/>
      <c r="AL618" s="143"/>
      <c r="AM618" s="143"/>
      <c r="AN618" s="143"/>
      <c r="AO618" s="143"/>
      <c r="AP618" s="143"/>
      <c r="AQ618" s="143"/>
      <c r="AR618" s="143"/>
      <c r="AS618" s="143"/>
      <c r="AT618" s="143"/>
      <c r="AU618" s="143"/>
      <c r="AV618" s="143"/>
      <c r="AW618" s="143"/>
      <c r="AX618" s="143"/>
      <c r="AY618" s="143"/>
      <c r="AZ618" s="143"/>
      <c r="BA618" s="143"/>
      <c r="BB618" s="143"/>
      <c r="BC618" s="143"/>
      <c r="BD618" s="143"/>
      <c r="BE618" s="143"/>
      <c r="BF618" s="143"/>
      <c r="BG618" s="143"/>
      <c r="BH618" s="143"/>
      <c r="BI618" s="143"/>
      <c r="BJ618" s="143"/>
      <c r="BK618" s="143"/>
      <c r="BL618" s="143"/>
      <c r="BM618" s="143"/>
      <c r="BN618" s="143"/>
      <c r="BO618" s="143"/>
      <c r="BP618" s="143"/>
      <c r="BQ618" s="143"/>
      <c r="BR618" s="143"/>
      <c r="BS618" s="143"/>
      <c r="BT618" s="143"/>
      <c r="BU618" s="143"/>
      <c r="BV618" s="143"/>
      <c r="BW618" s="143"/>
      <c r="BX618" s="143"/>
      <c r="BY618" s="143"/>
      <c r="BZ618" s="143"/>
      <c r="CA618" s="143"/>
      <c r="CB618" s="143"/>
      <c r="CC618" s="143"/>
      <c r="CD618" s="143"/>
      <c r="CE618" s="143"/>
      <c r="CF618" s="143"/>
      <c r="CG618" s="143"/>
      <c r="CH618" s="143"/>
      <c r="CI618" s="143"/>
      <c r="CJ618" s="143"/>
      <c r="CK618" s="143"/>
      <c r="CL618" s="143"/>
      <c r="CM618" s="143"/>
      <c r="CN618" s="143"/>
      <c r="CO618" s="143"/>
      <c r="CP618" s="143"/>
      <c r="CQ618" s="143"/>
      <c r="CR618" s="143"/>
      <c r="CS618" s="143"/>
      <c r="CT618" s="143"/>
      <c r="CU618" s="143"/>
      <c r="CV618" s="143"/>
      <c r="CW618" s="143"/>
      <c r="CX618" s="143"/>
      <c r="CY618" s="143"/>
      <c r="CZ618" s="143"/>
      <c r="DA618" s="143"/>
      <c r="DB618" s="143"/>
      <c r="DC618" s="143"/>
      <c r="DD618" s="143"/>
      <c r="DE618" s="143"/>
      <c r="DF618" s="143"/>
      <c r="DG618" s="143"/>
      <c r="DH618" s="143"/>
      <c r="DI618" s="143"/>
      <c r="DJ618" s="143"/>
      <c r="DK618" s="143"/>
      <c r="DL618" s="143"/>
      <c r="DM618" s="143"/>
      <c r="DN618" s="143"/>
      <c r="DO618" s="143"/>
      <c r="DP618" s="143"/>
      <c r="DQ618" s="143"/>
      <c r="DR618" s="143"/>
      <c r="DS618" s="143"/>
      <c r="DT618" s="143"/>
      <c r="DU618" s="143"/>
      <c r="DV618" s="143"/>
      <c r="DW618" s="143"/>
      <c r="DX618" s="143"/>
      <c r="DY618" s="143"/>
      <c r="DZ618" s="143"/>
      <c r="EA618" s="143"/>
      <c r="EB618" s="143"/>
      <c r="EC618" s="143"/>
      <c r="ED618" s="143"/>
      <c r="EE618" s="143"/>
      <c r="EF618" s="143"/>
      <c r="EG618" s="143"/>
      <c r="EH618" s="143"/>
      <c r="EI618" s="143"/>
      <c r="EJ618" s="143"/>
      <c r="EK618" s="143"/>
      <c r="EL618" s="143"/>
      <c r="EM618" s="143"/>
      <c r="EN618" s="143"/>
      <c r="EO618" s="143"/>
      <c r="EP618" s="143"/>
      <c r="EQ618" s="143"/>
      <c r="ER618" s="143"/>
      <c r="ES618" s="143"/>
      <c r="ET618" s="143"/>
      <c r="EU618" s="143"/>
      <c r="EV618" s="143"/>
      <c r="EW618" s="143"/>
      <c r="EX618" s="143"/>
      <c r="EY618" s="143"/>
      <c r="EZ618" s="143"/>
      <c r="FA618" s="143"/>
      <c r="FB618" s="143"/>
      <c r="FC618" s="143"/>
      <c r="FD618" s="143"/>
      <c r="FE618" s="143"/>
      <c r="FF618" s="143"/>
      <c r="FG618" s="143"/>
      <c r="FH618" s="143"/>
      <c r="FI618" s="143"/>
      <c r="FJ618" s="143"/>
      <c r="FK618" s="143"/>
      <c r="FL618" s="143"/>
      <c r="FM618" s="143"/>
      <c r="FN618" s="143"/>
      <c r="FO618" s="143"/>
      <c r="FP618" s="143"/>
      <c r="FQ618" s="143"/>
      <c r="FR618" s="143"/>
      <c r="FS618" s="143"/>
      <c r="FT618" s="143"/>
      <c r="FU618" s="143"/>
      <c r="FV618" s="143"/>
      <c r="FW618" s="143"/>
      <c r="FX618" s="143"/>
      <c r="FY618" s="143"/>
      <c r="FZ618" s="143"/>
      <c r="GA618" s="143"/>
      <c r="GB618" s="143"/>
      <c r="GC618" s="143"/>
      <c r="GD618" s="143"/>
      <c r="GE618" s="143"/>
      <c r="GF618" s="143"/>
      <c r="GG618" s="143"/>
      <c r="GH618" s="143"/>
      <c r="GI618" s="143"/>
      <c r="GJ618" s="143"/>
      <c r="GK618" s="143"/>
      <c r="GL618" s="143"/>
      <c r="GM618" s="143"/>
      <c r="GN618" s="143"/>
      <c r="GO618" s="143"/>
      <c r="GP618" s="143"/>
      <c r="GQ618" s="143"/>
      <c r="GR618" s="143"/>
      <c r="GS618" s="143"/>
      <c r="GT618" s="143"/>
      <c r="GU618" s="143"/>
      <c r="GV618" s="143"/>
      <c r="GW618" s="143"/>
      <c r="GX618" s="143"/>
      <c r="GY618" s="143"/>
      <c r="GZ618" s="143"/>
      <c r="HA618" s="143"/>
      <c r="HB618" s="143"/>
      <c r="HC618" s="143"/>
      <c r="HD618" s="143"/>
      <c r="HE618" s="143"/>
      <c r="HF618" s="143"/>
      <c r="HG618" s="143"/>
      <c r="HH618" s="143"/>
      <c r="HI618" s="143"/>
      <c r="HJ618" s="143"/>
      <c r="HK618" s="143"/>
      <c r="HL618" s="143"/>
      <c r="HM618" s="143"/>
      <c r="HN618" s="143"/>
      <c r="HO618" s="143"/>
      <c r="HP618" s="143"/>
      <c r="HQ618" s="143"/>
      <c r="HR618" s="143"/>
      <c r="HS618" s="143"/>
      <c r="HT618" s="143"/>
      <c r="HU618" s="143"/>
      <c r="HV618" s="143"/>
      <c r="HW618" s="143"/>
      <c r="HX618" s="143"/>
      <c r="HY618" s="143"/>
      <c r="HZ618" s="143"/>
      <c r="IA618" s="143"/>
      <c r="IB618" s="143"/>
      <c r="IC618" s="143"/>
      <c r="ID618" s="143"/>
      <c r="IE618" s="143"/>
      <c r="IF618" s="143"/>
      <c r="IG618" s="143"/>
      <c r="IH618" s="143"/>
      <c r="II618" s="143"/>
      <c r="IJ618" s="143"/>
    </row>
    <row r="619" spans="1:244" ht="13.7" customHeight="1" x14ac:dyDescent="0.2">
      <c r="A619" s="22"/>
      <c r="B619" s="23" t="s">
        <v>11</v>
      </c>
      <c r="C619" s="24"/>
      <c r="D619" s="25"/>
      <c r="E619" s="25"/>
      <c r="F619" s="25"/>
      <c r="G619" s="22"/>
      <c r="H619" s="21">
        <f>SUM(H618:H618)</f>
        <v>0</v>
      </c>
      <c r="I619" s="21">
        <f>SUM(I618:I618)</f>
        <v>0</v>
      </c>
      <c r="J619" s="24"/>
    </row>
    <row r="620" spans="1:244" ht="13.7" customHeight="1" x14ac:dyDescent="0.2">
      <c r="A620" s="52"/>
      <c r="B620" s="96"/>
      <c r="C620" s="53"/>
      <c r="D620" s="56"/>
      <c r="E620" s="56"/>
      <c r="F620" s="56"/>
      <c r="G620" s="52"/>
      <c r="H620" s="57"/>
      <c r="I620" s="9"/>
      <c r="J620" s="53"/>
    </row>
    <row r="621" spans="1:244" ht="18" customHeight="1" thickBot="1" x14ac:dyDescent="0.3">
      <c r="A621" s="300" t="s">
        <v>494</v>
      </c>
      <c r="B621" s="303"/>
      <c r="C621" s="6"/>
      <c r="D621" s="6"/>
      <c r="E621" s="5"/>
      <c r="F621" s="5"/>
      <c r="G621" s="5"/>
      <c r="H621" s="7"/>
      <c r="I621" s="5"/>
      <c r="J621" s="5"/>
    </row>
    <row r="622" spans="1:244" ht="63.75" customHeight="1" x14ac:dyDescent="0.2">
      <c r="A622" s="11" t="s">
        <v>0</v>
      </c>
      <c r="B622" s="12" t="s">
        <v>1</v>
      </c>
      <c r="C622" s="12" t="s">
        <v>2</v>
      </c>
      <c r="D622" s="12" t="s">
        <v>3</v>
      </c>
      <c r="E622" s="13" t="s">
        <v>4</v>
      </c>
      <c r="F622" s="13" t="s">
        <v>5</v>
      </c>
      <c r="G622" s="13" t="s">
        <v>6</v>
      </c>
      <c r="H622" s="13" t="s">
        <v>7</v>
      </c>
      <c r="I622" s="13" t="s">
        <v>8</v>
      </c>
      <c r="J622" s="14" t="s">
        <v>9</v>
      </c>
    </row>
    <row r="623" spans="1:244" s="82" customFormat="1" ht="15.95" customHeight="1" x14ac:dyDescent="0.2">
      <c r="A623" s="89">
        <v>1</v>
      </c>
      <c r="B623" s="111" t="s">
        <v>375</v>
      </c>
      <c r="C623" s="133" t="s">
        <v>376</v>
      </c>
      <c r="D623" s="110">
        <v>8</v>
      </c>
      <c r="E623" s="93"/>
      <c r="F623" s="93"/>
      <c r="G623" s="94"/>
      <c r="H623" s="95"/>
      <c r="I623" s="94"/>
      <c r="J623" s="94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  <c r="AA623" s="81"/>
      <c r="AB623" s="81"/>
      <c r="AC623" s="81"/>
      <c r="AD623" s="81"/>
      <c r="AE623" s="81"/>
      <c r="AF623" s="81"/>
      <c r="AG623" s="81"/>
      <c r="AH623" s="81"/>
      <c r="AI623" s="81"/>
      <c r="AJ623" s="81"/>
      <c r="AK623" s="81"/>
      <c r="AL623" s="81"/>
      <c r="AM623" s="81"/>
      <c r="AN623" s="81"/>
      <c r="AO623" s="81"/>
      <c r="AP623" s="81"/>
      <c r="AQ623" s="81"/>
      <c r="AR623" s="81"/>
      <c r="AS623" s="81"/>
      <c r="AT623" s="81"/>
      <c r="AU623" s="81"/>
      <c r="AV623" s="81"/>
      <c r="AW623" s="81"/>
      <c r="AX623" s="81"/>
      <c r="AY623" s="81"/>
      <c r="AZ623" s="81"/>
      <c r="BA623" s="81"/>
      <c r="BB623" s="81"/>
      <c r="BC623" s="81"/>
      <c r="BD623" s="81"/>
      <c r="BE623" s="81"/>
      <c r="BF623" s="81"/>
      <c r="BG623" s="81"/>
      <c r="BH623" s="81"/>
      <c r="BI623" s="81"/>
      <c r="BJ623" s="81"/>
      <c r="BK623" s="81"/>
      <c r="BL623" s="81"/>
      <c r="BM623" s="81"/>
      <c r="BN623" s="81"/>
      <c r="BO623" s="81"/>
      <c r="BP623" s="81"/>
      <c r="BQ623" s="81"/>
      <c r="BR623" s="81"/>
      <c r="BS623" s="81"/>
      <c r="BT623" s="81"/>
      <c r="BU623" s="81"/>
      <c r="BV623" s="81"/>
      <c r="BW623" s="81"/>
      <c r="BX623" s="81"/>
      <c r="BY623" s="81"/>
      <c r="BZ623" s="81"/>
      <c r="CA623" s="81"/>
      <c r="CB623" s="81"/>
      <c r="CC623" s="81"/>
      <c r="CD623" s="81"/>
      <c r="CE623" s="81"/>
      <c r="CF623" s="81"/>
      <c r="CG623" s="81"/>
      <c r="CH623" s="81"/>
      <c r="CI623" s="81"/>
      <c r="CJ623" s="81"/>
      <c r="CK623" s="81"/>
      <c r="CL623" s="81"/>
      <c r="CM623" s="81"/>
      <c r="CN623" s="81"/>
      <c r="CO623" s="81"/>
      <c r="CP623" s="81"/>
      <c r="CQ623" s="81"/>
      <c r="CR623" s="81"/>
      <c r="CS623" s="81"/>
      <c r="CT623" s="81"/>
      <c r="CU623" s="81"/>
      <c r="CV623" s="81"/>
      <c r="CW623" s="81"/>
      <c r="CX623" s="81"/>
      <c r="CY623" s="81"/>
      <c r="CZ623" s="81"/>
      <c r="DA623" s="81"/>
      <c r="DB623" s="81"/>
      <c r="DC623" s="81"/>
      <c r="DD623" s="81"/>
      <c r="DE623" s="81"/>
      <c r="DF623" s="81"/>
      <c r="DG623" s="81"/>
      <c r="DH623" s="81"/>
      <c r="DI623" s="81"/>
      <c r="DJ623" s="81"/>
      <c r="DK623" s="81"/>
      <c r="DL623" s="81"/>
      <c r="DM623" s="81"/>
      <c r="DN623" s="81"/>
      <c r="DO623" s="81"/>
      <c r="DP623" s="81"/>
      <c r="DQ623" s="81"/>
      <c r="DR623" s="81"/>
      <c r="DS623" s="81"/>
      <c r="DT623" s="81"/>
      <c r="DU623" s="81"/>
      <c r="DV623" s="81"/>
      <c r="DW623" s="81"/>
      <c r="DX623" s="81"/>
      <c r="DY623" s="81"/>
      <c r="DZ623" s="81"/>
      <c r="EA623" s="81"/>
      <c r="EB623" s="81"/>
      <c r="EC623" s="81"/>
      <c r="ED623" s="81"/>
      <c r="EE623" s="81"/>
      <c r="EF623" s="81"/>
      <c r="EG623" s="81"/>
      <c r="EH623" s="81"/>
      <c r="EI623" s="81"/>
      <c r="EJ623" s="81"/>
      <c r="EK623" s="81"/>
      <c r="EL623" s="81"/>
      <c r="EM623" s="81"/>
      <c r="EN623" s="81"/>
      <c r="EO623" s="81"/>
      <c r="EP623" s="81"/>
      <c r="EQ623" s="81"/>
      <c r="ER623" s="81"/>
      <c r="ES623" s="81"/>
      <c r="ET623" s="81"/>
      <c r="EU623" s="81"/>
      <c r="EV623" s="81"/>
      <c r="EW623" s="81"/>
      <c r="EX623" s="81"/>
      <c r="EY623" s="81"/>
      <c r="EZ623" s="81"/>
      <c r="FA623" s="81"/>
      <c r="FB623" s="81"/>
      <c r="FC623" s="81"/>
      <c r="FD623" s="81"/>
      <c r="FE623" s="81"/>
      <c r="FF623" s="81"/>
      <c r="FG623" s="81"/>
      <c r="FH623" s="81"/>
      <c r="FI623" s="81"/>
      <c r="FJ623" s="81"/>
      <c r="FK623" s="81"/>
      <c r="FL623" s="81"/>
      <c r="FM623" s="81"/>
      <c r="FN623" s="81"/>
      <c r="FO623" s="81"/>
      <c r="FP623" s="81"/>
      <c r="FQ623" s="81"/>
      <c r="FR623" s="81"/>
      <c r="FS623" s="81"/>
      <c r="FT623" s="81"/>
      <c r="FU623" s="81"/>
      <c r="FV623" s="81"/>
      <c r="FW623" s="81"/>
      <c r="FX623" s="81"/>
      <c r="FY623" s="81"/>
      <c r="FZ623" s="81"/>
      <c r="GA623" s="81"/>
      <c r="GB623" s="81"/>
      <c r="GC623" s="81"/>
      <c r="GD623" s="81"/>
      <c r="GE623" s="81"/>
      <c r="GF623" s="81"/>
      <c r="GG623" s="81"/>
      <c r="GH623" s="81"/>
      <c r="GI623" s="81"/>
      <c r="GJ623" s="81"/>
      <c r="GK623" s="81"/>
      <c r="GL623" s="81"/>
      <c r="GM623" s="81"/>
      <c r="GN623" s="81"/>
      <c r="GO623" s="81"/>
      <c r="GP623" s="81"/>
      <c r="GQ623" s="81"/>
      <c r="GR623" s="81"/>
      <c r="GS623" s="81"/>
      <c r="GT623" s="81"/>
      <c r="GU623" s="81"/>
      <c r="GV623" s="81"/>
      <c r="GW623" s="81"/>
      <c r="GX623" s="81"/>
      <c r="GY623" s="81"/>
      <c r="GZ623" s="81"/>
      <c r="HA623" s="81"/>
      <c r="HB623" s="81"/>
      <c r="HC623" s="81"/>
      <c r="HD623" s="81"/>
      <c r="HE623" s="81"/>
      <c r="HF623" s="81"/>
      <c r="HG623" s="81"/>
      <c r="HH623" s="81"/>
      <c r="HI623" s="81"/>
      <c r="HJ623" s="81"/>
      <c r="HK623" s="81"/>
      <c r="HL623" s="81"/>
      <c r="HM623" s="81"/>
      <c r="HN623" s="81"/>
      <c r="HO623" s="81"/>
      <c r="HP623" s="81"/>
      <c r="HQ623" s="81"/>
      <c r="HR623" s="81"/>
      <c r="HS623" s="81"/>
      <c r="HT623" s="81"/>
      <c r="HU623" s="81"/>
      <c r="HV623" s="81"/>
      <c r="HW623" s="81"/>
      <c r="HX623" s="81"/>
      <c r="HY623" s="81"/>
      <c r="HZ623" s="81"/>
      <c r="IA623" s="81"/>
      <c r="IB623" s="81"/>
      <c r="IC623" s="81"/>
      <c r="ID623" s="81"/>
      <c r="IE623" s="81"/>
      <c r="IF623" s="81"/>
      <c r="IG623" s="81"/>
      <c r="IH623" s="81"/>
      <c r="II623" s="81"/>
      <c r="IJ623" s="81"/>
    </row>
    <row r="624" spans="1:244" ht="13.7" customHeight="1" x14ac:dyDescent="0.2">
      <c r="A624" s="22"/>
      <c r="B624" s="23" t="s">
        <v>11</v>
      </c>
      <c r="C624" s="24"/>
      <c r="D624" s="25"/>
      <c r="E624" s="25"/>
      <c r="F624" s="25"/>
      <c r="G624" s="22"/>
      <c r="H624" s="21">
        <f>SUM(H623:H623)</f>
        <v>0</v>
      </c>
      <c r="I624" s="20"/>
      <c r="J624" s="24"/>
    </row>
    <row r="625" spans="1:244" ht="13.7" customHeight="1" x14ac:dyDescent="0.2">
      <c r="A625" s="3"/>
      <c r="B625" s="59"/>
      <c r="C625" s="3"/>
      <c r="D625" s="3"/>
      <c r="E625" s="3"/>
      <c r="F625" s="3"/>
      <c r="G625" s="3"/>
      <c r="H625" s="60"/>
      <c r="I625" s="56"/>
      <c r="J625" s="3"/>
    </row>
    <row r="626" spans="1:244" ht="18" customHeight="1" thickBot="1" x14ac:dyDescent="0.3">
      <c r="A626" s="300" t="s">
        <v>495</v>
      </c>
      <c r="B626" s="303"/>
      <c r="C626" s="6"/>
      <c r="D626" s="6"/>
      <c r="E626" s="5"/>
      <c r="F626" s="5"/>
      <c r="G626" s="5"/>
      <c r="H626" s="7"/>
      <c r="I626" s="5"/>
      <c r="J626" s="5"/>
    </row>
    <row r="627" spans="1:244" ht="63.75" customHeight="1" x14ac:dyDescent="0.2">
      <c r="A627" s="11" t="s">
        <v>0</v>
      </c>
      <c r="B627" s="12" t="s">
        <v>1</v>
      </c>
      <c r="C627" s="12" t="s">
        <v>2</v>
      </c>
      <c r="D627" s="12" t="s">
        <v>3</v>
      </c>
      <c r="E627" s="13" t="s">
        <v>4</v>
      </c>
      <c r="F627" s="13" t="s">
        <v>5</v>
      </c>
      <c r="G627" s="13" t="s">
        <v>6</v>
      </c>
      <c r="H627" s="13" t="s">
        <v>7</v>
      </c>
      <c r="I627" s="13" t="s">
        <v>8</v>
      </c>
      <c r="J627" s="14" t="s">
        <v>9</v>
      </c>
    </row>
    <row r="628" spans="1:244" s="144" customFormat="1" ht="15.95" customHeight="1" x14ac:dyDescent="0.25">
      <c r="A628" s="136">
        <v>1</v>
      </c>
      <c r="B628" s="137" t="s">
        <v>386</v>
      </c>
      <c r="C628" s="138" t="s">
        <v>49</v>
      </c>
      <c r="D628" s="139">
        <v>20</v>
      </c>
      <c r="E628" s="140"/>
      <c r="F628" s="140"/>
      <c r="G628" s="141"/>
      <c r="H628" s="142"/>
      <c r="I628" s="141"/>
      <c r="J628" s="141"/>
      <c r="K628" s="143"/>
      <c r="L628" s="143"/>
      <c r="M628" s="143"/>
      <c r="N628" s="143"/>
      <c r="O628" s="143"/>
      <c r="P628" s="143"/>
      <c r="Q628" s="143"/>
      <c r="R628" s="143"/>
      <c r="S628" s="143"/>
      <c r="T628" s="143"/>
      <c r="U628" s="143"/>
      <c r="V628" s="143"/>
      <c r="W628" s="143"/>
      <c r="X628" s="143"/>
      <c r="Y628" s="143"/>
      <c r="Z628" s="143"/>
      <c r="AA628" s="143"/>
      <c r="AB628" s="143"/>
      <c r="AC628" s="143"/>
      <c r="AD628" s="143"/>
      <c r="AE628" s="143"/>
      <c r="AF628" s="143"/>
      <c r="AG628" s="143"/>
      <c r="AH628" s="143"/>
      <c r="AI628" s="143"/>
      <c r="AJ628" s="143"/>
      <c r="AK628" s="143"/>
      <c r="AL628" s="143"/>
      <c r="AM628" s="143"/>
      <c r="AN628" s="143"/>
      <c r="AO628" s="143"/>
      <c r="AP628" s="143"/>
      <c r="AQ628" s="143"/>
      <c r="AR628" s="143"/>
      <c r="AS628" s="143"/>
      <c r="AT628" s="143"/>
      <c r="AU628" s="143"/>
      <c r="AV628" s="143"/>
      <c r="AW628" s="143"/>
      <c r="AX628" s="143"/>
      <c r="AY628" s="143"/>
      <c r="AZ628" s="143"/>
      <c r="BA628" s="143"/>
      <c r="BB628" s="143"/>
      <c r="BC628" s="143"/>
      <c r="BD628" s="143"/>
      <c r="BE628" s="143"/>
      <c r="BF628" s="143"/>
      <c r="BG628" s="143"/>
      <c r="BH628" s="143"/>
      <c r="BI628" s="143"/>
      <c r="BJ628" s="143"/>
      <c r="BK628" s="143"/>
      <c r="BL628" s="143"/>
      <c r="BM628" s="143"/>
      <c r="BN628" s="143"/>
      <c r="BO628" s="143"/>
      <c r="BP628" s="143"/>
      <c r="BQ628" s="143"/>
      <c r="BR628" s="143"/>
      <c r="BS628" s="143"/>
      <c r="BT628" s="143"/>
      <c r="BU628" s="143"/>
      <c r="BV628" s="143"/>
      <c r="BW628" s="143"/>
      <c r="BX628" s="143"/>
      <c r="BY628" s="143"/>
      <c r="BZ628" s="143"/>
      <c r="CA628" s="143"/>
      <c r="CB628" s="143"/>
      <c r="CC628" s="143"/>
      <c r="CD628" s="143"/>
      <c r="CE628" s="143"/>
      <c r="CF628" s="143"/>
      <c r="CG628" s="143"/>
      <c r="CH628" s="143"/>
      <c r="CI628" s="143"/>
      <c r="CJ628" s="143"/>
      <c r="CK628" s="143"/>
      <c r="CL628" s="143"/>
      <c r="CM628" s="143"/>
      <c r="CN628" s="143"/>
      <c r="CO628" s="143"/>
      <c r="CP628" s="143"/>
      <c r="CQ628" s="143"/>
      <c r="CR628" s="143"/>
      <c r="CS628" s="143"/>
      <c r="CT628" s="143"/>
      <c r="CU628" s="143"/>
      <c r="CV628" s="143"/>
      <c r="CW628" s="143"/>
      <c r="CX628" s="143"/>
      <c r="CY628" s="143"/>
      <c r="CZ628" s="143"/>
      <c r="DA628" s="143"/>
      <c r="DB628" s="143"/>
      <c r="DC628" s="143"/>
      <c r="DD628" s="143"/>
      <c r="DE628" s="143"/>
      <c r="DF628" s="143"/>
      <c r="DG628" s="143"/>
      <c r="DH628" s="143"/>
      <c r="DI628" s="143"/>
      <c r="DJ628" s="143"/>
      <c r="DK628" s="143"/>
      <c r="DL628" s="143"/>
      <c r="DM628" s="143"/>
      <c r="DN628" s="143"/>
      <c r="DO628" s="143"/>
      <c r="DP628" s="143"/>
      <c r="DQ628" s="143"/>
      <c r="DR628" s="143"/>
      <c r="DS628" s="143"/>
      <c r="DT628" s="143"/>
      <c r="DU628" s="143"/>
      <c r="DV628" s="143"/>
      <c r="DW628" s="143"/>
      <c r="DX628" s="143"/>
      <c r="DY628" s="143"/>
      <c r="DZ628" s="143"/>
      <c r="EA628" s="143"/>
      <c r="EB628" s="143"/>
      <c r="EC628" s="143"/>
      <c r="ED628" s="143"/>
      <c r="EE628" s="143"/>
      <c r="EF628" s="143"/>
      <c r="EG628" s="143"/>
      <c r="EH628" s="143"/>
      <c r="EI628" s="143"/>
      <c r="EJ628" s="143"/>
      <c r="EK628" s="143"/>
      <c r="EL628" s="143"/>
      <c r="EM628" s="143"/>
      <c r="EN628" s="143"/>
      <c r="EO628" s="143"/>
      <c r="EP628" s="143"/>
      <c r="EQ628" s="143"/>
      <c r="ER628" s="143"/>
      <c r="ES628" s="143"/>
      <c r="ET628" s="143"/>
      <c r="EU628" s="143"/>
      <c r="EV628" s="143"/>
      <c r="EW628" s="143"/>
      <c r="EX628" s="143"/>
      <c r="EY628" s="143"/>
      <c r="EZ628" s="143"/>
      <c r="FA628" s="143"/>
      <c r="FB628" s="143"/>
      <c r="FC628" s="143"/>
      <c r="FD628" s="143"/>
      <c r="FE628" s="143"/>
      <c r="FF628" s="143"/>
      <c r="FG628" s="143"/>
      <c r="FH628" s="143"/>
      <c r="FI628" s="143"/>
      <c r="FJ628" s="143"/>
      <c r="FK628" s="143"/>
      <c r="FL628" s="143"/>
      <c r="FM628" s="143"/>
      <c r="FN628" s="143"/>
      <c r="FO628" s="143"/>
      <c r="FP628" s="143"/>
      <c r="FQ628" s="143"/>
      <c r="FR628" s="143"/>
      <c r="FS628" s="143"/>
      <c r="FT628" s="143"/>
      <c r="FU628" s="143"/>
      <c r="FV628" s="143"/>
      <c r="FW628" s="143"/>
      <c r="FX628" s="143"/>
      <c r="FY628" s="143"/>
      <c r="FZ628" s="143"/>
      <c r="GA628" s="143"/>
      <c r="GB628" s="143"/>
      <c r="GC628" s="143"/>
      <c r="GD628" s="143"/>
      <c r="GE628" s="143"/>
      <c r="GF628" s="143"/>
      <c r="GG628" s="143"/>
      <c r="GH628" s="143"/>
      <c r="GI628" s="143"/>
      <c r="GJ628" s="143"/>
      <c r="GK628" s="143"/>
      <c r="GL628" s="143"/>
      <c r="GM628" s="143"/>
      <c r="GN628" s="143"/>
      <c r="GO628" s="143"/>
      <c r="GP628" s="143"/>
      <c r="GQ628" s="143"/>
      <c r="GR628" s="143"/>
      <c r="GS628" s="143"/>
      <c r="GT628" s="143"/>
      <c r="GU628" s="143"/>
      <c r="GV628" s="143"/>
      <c r="GW628" s="143"/>
      <c r="GX628" s="143"/>
      <c r="GY628" s="143"/>
      <c r="GZ628" s="143"/>
      <c r="HA628" s="143"/>
      <c r="HB628" s="143"/>
      <c r="HC628" s="143"/>
      <c r="HD628" s="143"/>
      <c r="HE628" s="143"/>
      <c r="HF628" s="143"/>
      <c r="HG628" s="143"/>
      <c r="HH628" s="143"/>
      <c r="HI628" s="143"/>
      <c r="HJ628" s="143"/>
      <c r="HK628" s="143"/>
      <c r="HL628" s="143"/>
      <c r="HM628" s="143"/>
      <c r="HN628" s="143"/>
      <c r="HO628" s="143"/>
      <c r="HP628" s="143"/>
      <c r="HQ628" s="143"/>
      <c r="HR628" s="143"/>
      <c r="HS628" s="143"/>
      <c r="HT628" s="143"/>
      <c r="HU628" s="143"/>
      <c r="HV628" s="143"/>
      <c r="HW628" s="143"/>
      <c r="HX628" s="143"/>
      <c r="HY628" s="143"/>
      <c r="HZ628" s="143"/>
      <c r="IA628" s="143"/>
      <c r="IB628" s="143"/>
      <c r="IC628" s="143"/>
      <c r="ID628" s="143"/>
      <c r="IE628" s="143"/>
      <c r="IF628" s="143"/>
      <c r="IG628" s="143"/>
      <c r="IH628" s="143"/>
      <c r="II628" s="143"/>
      <c r="IJ628" s="143"/>
    </row>
    <row r="629" spans="1:244" ht="13.7" customHeight="1" x14ac:dyDescent="0.2">
      <c r="A629" s="22"/>
      <c r="B629" s="23" t="s">
        <v>11</v>
      </c>
      <c r="C629" s="24"/>
      <c r="D629" s="25"/>
      <c r="E629" s="25"/>
      <c r="F629" s="25"/>
      <c r="G629" s="22"/>
      <c r="H629" s="21">
        <f>SUM(H628:H628)</f>
        <v>0</v>
      </c>
      <c r="I629" s="21">
        <f>SUM(I628:I628)</f>
        <v>0</v>
      </c>
      <c r="J629" s="24"/>
    </row>
    <row r="630" spans="1:244" ht="13.7" customHeight="1" x14ac:dyDescent="0.2">
      <c r="A630" s="3"/>
      <c r="B630" s="59"/>
      <c r="C630" s="3"/>
      <c r="D630" s="3"/>
      <c r="E630" s="3"/>
      <c r="F630" s="3"/>
      <c r="G630" s="3"/>
      <c r="H630" s="60"/>
      <c r="I630" s="56"/>
      <c r="J630" s="3"/>
    </row>
    <row r="631" spans="1:244" ht="18" customHeight="1" thickBot="1" x14ac:dyDescent="0.3">
      <c r="A631" s="300" t="s">
        <v>496</v>
      </c>
      <c r="B631" s="303"/>
      <c r="C631" s="6"/>
      <c r="D631" s="6"/>
      <c r="E631" s="5"/>
      <c r="F631" s="5"/>
      <c r="G631" s="5"/>
      <c r="H631" s="7"/>
      <c r="I631" s="5"/>
      <c r="J631" s="5"/>
    </row>
    <row r="632" spans="1:244" ht="63.75" customHeight="1" x14ac:dyDescent="0.2">
      <c r="A632" s="11" t="s">
        <v>0</v>
      </c>
      <c r="B632" s="12" t="s">
        <v>1</v>
      </c>
      <c r="C632" s="12" t="s">
        <v>2</v>
      </c>
      <c r="D632" s="12" t="s">
        <v>3</v>
      </c>
      <c r="E632" s="13" t="s">
        <v>4</v>
      </c>
      <c r="F632" s="13" t="s">
        <v>5</v>
      </c>
      <c r="G632" s="13" t="s">
        <v>6</v>
      </c>
      <c r="H632" s="13" t="s">
        <v>7</v>
      </c>
      <c r="I632" s="13" t="s">
        <v>8</v>
      </c>
      <c r="J632" s="14" t="s">
        <v>9</v>
      </c>
    </row>
    <row r="633" spans="1:244" s="158" customFormat="1" ht="15.95" customHeight="1" x14ac:dyDescent="0.25">
      <c r="A633" s="150">
        <v>1</v>
      </c>
      <c r="B633" s="151" t="s">
        <v>387</v>
      </c>
      <c r="C633" s="152" t="s">
        <v>49</v>
      </c>
      <c r="D633" s="153">
        <v>20</v>
      </c>
      <c r="E633" s="154"/>
      <c r="F633" s="154"/>
      <c r="G633" s="155"/>
      <c r="H633" s="156"/>
      <c r="I633" s="155"/>
      <c r="J633" s="155"/>
      <c r="K633" s="157"/>
      <c r="L633" s="157"/>
      <c r="M633" s="157"/>
      <c r="N633" s="157"/>
      <c r="O633" s="157"/>
      <c r="P633" s="157"/>
      <c r="Q633" s="157"/>
      <c r="R633" s="157"/>
      <c r="S633" s="157"/>
      <c r="T633" s="157"/>
      <c r="U633" s="157"/>
      <c r="V633" s="157"/>
      <c r="W633" s="157"/>
      <c r="X633" s="157"/>
      <c r="Y633" s="157"/>
      <c r="Z633" s="157"/>
      <c r="AA633" s="157"/>
      <c r="AB633" s="157"/>
      <c r="AC633" s="157"/>
      <c r="AD633" s="157"/>
      <c r="AE633" s="157"/>
      <c r="AF633" s="157"/>
      <c r="AG633" s="157"/>
      <c r="AH633" s="157"/>
      <c r="AI633" s="157"/>
      <c r="AJ633" s="157"/>
      <c r="AK633" s="157"/>
      <c r="AL633" s="157"/>
      <c r="AM633" s="157"/>
      <c r="AN633" s="157"/>
      <c r="AO633" s="157"/>
      <c r="AP633" s="157"/>
      <c r="AQ633" s="157"/>
      <c r="AR633" s="157"/>
      <c r="AS633" s="157"/>
      <c r="AT633" s="157"/>
      <c r="AU633" s="157"/>
      <c r="AV633" s="157"/>
      <c r="AW633" s="157"/>
      <c r="AX633" s="157"/>
      <c r="AY633" s="157"/>
      <c r="AZ633" s="157"/>
      <c r="BA633" s="157"/>
      <c r="BB633" s="157"/>
      <c r="BC633" s="157"/>
      <c r="BD633" s="157"/>
      <c r="BE633" s="157"/>
      <c r="BF633" s="157"/>
      <c r="BG633" s="157"/>
      <c r="BH633" s="157"/>
      <c r="BI633" s="157"/>
      <c r="BJ633" s="157"/>
      <c r="BK633" s="157"/>
      <c r="BL633" s="157"/>
      <c r="BM633" s="157"/>
      <c r="BN633" s="157"/>
      <c r="BO633" s="157"/>
      <c r="BP633" s="157"/>
      <c r="BQ633" s="157"/>
      <c r="BR633" s="157"/>
      <c r="BS633" s="157"/>
      <c r="BT633" s="157"/>
      <c r="BU633" s="157"/>
      <c r="BV633" s="157"/>
      <c r="BW633" s="157"/>
      <c r="BX633" s="157"/>
      <c r="BY633" s="157"/>
      <c r="BZ633" s="157"/>
      <c r="CA633" s="157"/>
      <c r="CB633" s="157"/>
      <c r="CC633" s="157"/>
      <c r="CD633" s="157"/>
      <c r="CE633" s="157"/>
      <c r="CF633" s="157"/>
      <c r="CG633" s="157"/>
      <c r="CH633" s="157"/>
      <c r="CI633" s="157"/>
      <c r="CJ633" s="157"/>
      <c r="CK633" s="157"/>
      <c r="CL633" s="157"/>
      <c r="CM633" s="157"/>
      <c r="CN633" s="157"/>
      <c r="CO633" s="157"/>
      <c r="CP633" s="157"/>
      <c r="CQ633" s="157"/>
      <c r="CR633" s="157"/>
      <c r="CS633" s="157"/>
      <c r="CT633" s="157"/>
      <c r="CU633" s="157"/>
      <c r="CV633" s="157"/>
      <c r="CW633" s="157"/>
      <c r="CX633" s="157"/>
      <c r="CY633" s="157"/>
      <c r="CZ633" s="157"/>
      <c r="DA633" s="157"/>
      <c r="DB633" s="157"/>
      <c r="DC633" s="157"/>
      <c r="DD633" s="157"/>
      <c r="DE633" s="157"/>
      <c r="DF633" s="157"/>
      <c r="DG633" s="157"/>
      <c r="DH633" s="157"/>
      <c r="DI633" s="157"/>
      <c r="DJ633" s="157"/>
      <c r="DK633" s="157"/>
      <c r="DL633" s="157"/>
      <c r="DM633" s="157"/>
      <c r="DN633" s="157"/>
      <c r="DO633" s="157"/>
      <c r="DP633" s="157"/>
      <c r="DQ633" s="157"/>
      <c r="DR633" s="157"/>
      <c r="DS633" s="157"/>
      <c r="DT633" s="157"/>
      <c r="DU633" s="157"/>
      <c r="DV633" s="157"/>
      <c r="DW633" s="157"/>
      <c r="DX633" s="157"/>
      <c r="DY633" s="157"/>
      <c r="DZ633" s="157"/>
      <c r="EA633" s="157"/>
      <c r="EB633" s="157"/>
      <c r="EC633" s="157"/>
      <c r="ED633" s="157"/>
      <c r="EE633" s="157"/>
      <c r="EF633" s="157"/>
      <c r="EG633" s="157"/>
      <c r="EH633" s="157"/>
      <c r="EI633" s="157"/>
      <c r="EJ633" s="157"/>
      <c r="EK633" s="157"/>
      <c r="EL633" s="157"/>
      <c r="EM633" s="157"/>
      <c r="EN633" s="157"/>
      <c r="EO633" s="157"/>
      <c r="EP633" s="157"/>
      <c r="EQ633" s="157"/>
      <c r="ER633" s="157"/>
      <c r="ES633" s="157"/>
      <c r="ET633" s="157"/>
      <c r="EU633" s="157"/>
      <c r="EV633" s="157"/>
      <c r="EW633" s="157"/>
      <c r="EX633" s="157"/>
      <c r="EY633" s="157"/>
      <c r="EZ633" s="157"/>
      <c r="FA633" s="157"/>
      <c r="FB633" s="157"/>
      <c r="FC633" s="157"/>
      <c r="FD633" s="157"/>
      <c r="FE633" s="157"/>
      <c r="FF633" s="157"/>
      <c r="FG633" s="157"/>
      <c r="FH633" s="157"/>
      <c r="FI633" s="157"/>
      <c r="FJ633" s="157"/>
      <c r="FK633" s="157"/>
      <c r="FL633" s="157"/>
      <c r="FM633" s="157"/>
      <c r="FN633" s="157"/>
      <c r="FO633" s="157"/>
      <c r="FP633" s="157"/>
      <c r="FQ633" s="157"/>
      <c r="FR633" s="157"/>
      <c r="FS633" s="157"/>
      <c r="FT633" s="157"/>
      <c r="FU633" s="157"/>
      <c r="FV633" s="157"/>
      <c r="FW633" s="157"/>
      <c r="FX633" s="157"/>
      <c r="FY633" s="157"/>
      <c r="FZ633" s="157"/>
      <c r="GA633" s="157"/>
      <c r="GB633" s="157"/>
      <c r="GC633" s="157"/>
      <c r="GD633" s="157"/>
      <c r="GE633" s="157"/>
      <c r="GF633" s="157"/>
      <c r="GG633" s="157"/>
      <c r="GH633" s="157"/>
      <c r="GI633" s="157"/>
      <c r="GJ633" s="157"/>
      <c r="GK633" s="157"/>
      <c r="GL633" s="157"/>
      <c r="GM633" s="157"/>
      <c r="GN633" s="157"/>
      <c r="GO633" s="157"/>
      <c r="GP633" s="157"/>
      <c r="GQ633" s="157"/>
      <c r="GR633" s="157"/>
      <c r="GS633" s="157"/>
      <c r="GT633" s="157"/>
      <c r="GU633" s="157"/>
      <c r="GV633" s="157"/>
      <c r="GW633" s="157"/>
      <c r="GX633" s="157"/>
      <c r="GY633" s="157"/>
      <c r="GZ633" s="157"/>
      <c r="HA633" s="157"/>
      <c r="HB633" s="157"/>
      <c r="HC633" s="157"/>
      <c r="HD633" s="157"/>
      <c r="HE633" s="157"/>
      <c r="HF633" s="157"/>
      <c r="HG633" s="157"/>
      <c r="HH633" s="157"/>
      <c r="HI633" s="157"/>
      <c r="HJ633" s="157"/>
      <c r="HK633" s="157"/>
      <c r="HL633" s="157"/>
      <c r="HM633" s="157"/>
      <c r="HN633" s="157"/>
      <c r="HO633" s="157"/>
      <c r="HP633" s="157"/>
      <c r="HQ633" s="157"/>
      <c r="HR633" s="157"/>
      <c r="HS633" s="157"/>
      <c r="HT633" s="157"/>
      <c r="HU633" s="157"/>
      <c r="HV633" s="157"/>
      <c r="HW633" s="157"/>
      <c r="HX633" s="157"/>
      <c r="HY633" s="157"/>
      <c r="HZ633" s="157"/>
      <c r="IA633" s="157"/>
      <c r="IB633" s="157"/>
      <c r="IC633" s="157"/>
      <c r="ID633" s="157"/>
      <c r="IE633" s="157"/>
      <c r="IF633" s="157"/>
      <c r="IG633" s="157"/>
      <c r="IH633" s="157"/>
      <c r="II633" s="157"/>
      <c r="IJ633" s="157"/>
    </row>
    <row r="634" spans="1:244" ht="13.7" customHeight="1" x14ac:dyDescent="0.2">
      <c r="A634" s="22"/>
      <c r="B634" s="23" t="s">
        <v>11</v>
      </c>
      <c r="C634" s="24"/>
      <c r="D634" s="25"/>
      <c r="E634" s="25"/>
      <c r="F634" s="25"/>
      <c r="G634" s="22"/>
      <c r="H634" s="21">
        <f>SUM(H633:H633)</f>
        <v>0</v>
      </c>
      <c r="I634" s="21">
        <f>SUM(I633:I633)</f>
        <v>0</v>
      </c>
      <c r="J634" s="24"/>
    </row>
    <row r="635" spans="1:244" ht="13.7" customHeight="1" x14ac:dyDescent="0.2">
      <c r="A635" s="3"/>
      <c r="B635" s="59"/>
      <c r="C635" s="3"/>
      <c r="D635" s="3"/>
      <c r="E635" s="3"/>
      <c r="F635" s="3"/>
      <c r="G635" s="3"/>
      <c r="H635" s="60"/>
      <c r="I635" s="56"/>
      <c r="J635" s="3"/>
    </row>
    <row r="636" spans="1:244" ht="18" customHeight="1" thickBot="1" x14ac:dyDescent="0.3">
      <c r="A636" s="300" t="s">
        <v>497</v>
      </c>
      <c r="B636" s="303"/>
      <c r="C636" s="6"/>
      <c r="D636" s="6"/>
      <c r="E636" s="5"/>
      <c r="F636" s="5"/>
      <c r="G636" s="5"/>
      <c r="H636" s="7"/>
      <c r="I636" s="5"/>
      <c r="J636" s="5"/>
    </row>
    <row r="637" spans="1:244" ht="63.75" customHeight="1" x14ac:dyDescent="0.2">
      <c r="A637" s="11" t="s">
        <v>0</v>
      </c>
      <c r="B637" s="12" t="s">
        <v>1</v>
      </c>
      <c r="C637" s="12" t="s">
        <v>2</v>
      </c>
      <c r="D637" s="12" t="s">
        <v>3</v>
      </c>
      <c r="E637" s="13" t="s">
        <v>4</v>
      </c>
      <c r="F637" s="13" t="s">
        <v>5</v>
      </c>
      <c r="G637" s="13" t="s">
        <v>6</v>
      </c>
      <c r="H637" s="13" t="s">
        <v>7</v>
      </c>
      <c r="I637" s="13" t="s">
        <v>8</v>
      </c>
      <c r="J637" s="14" t="s">
        <v>9</v>
      </c>
    </row>
    <row r="638" spans="1:244" s="158" customFormat="1" ht="15.95" customHeight="1" x14ac:dyDescent="0.25">
      <c r="A638" s="150">
        <v>1</v>
      </c>
      <c r="B638" s="159" t="s">
        <v>388</v>
      </c>
      <c r="C638" s="152" t="s">
        <v>49</v>
      </c>
      <c r="D638" s="153">
        <v>100</v>
      </c>
      <c r="E638" s="154"/>
      <c r="F638" s="154"/>
      <c r="G638" s="155"/>
      <c r="H638" s="156"/>
      <c r="I638" s="155"/>
      <c r="J638" s="155"/>
      <c r="K638" s="157"/>
      <c r="L638" s="157"/>
      <c r="M638" s="157"/>
      <c r="N638" s="157"/>
      <c r="O638" s="157"/>
      <c r="P638" s="157"/>
      <c r="Q638" s="157"/>
      <c r="R638" s="157"/>
      <c r="S638" s="157"/>
      <c r="T638" s="157"/>
      <c r="U638" s="157"/>
      <c r="V638" s="157"/>
      <c r="W638" s="157"/>
      <c r="X638" s="157"/>
      <c r="Y638" s="157"/>
      <c r="Z638" s="157"/>
      <c r="AA638" s="157"/>
      <c r="AB638" s="157"/>
      <c r="AC638" s="157"/>
      <c r="AD638" s="157"/>
      <c r="AE638" s="157"/>
      <c r="AF638" s="157"/>
      <c r="AG638" s="157"/>
      <c r="AH638" s="157"/>
      <c r="AI638" s="157"/>
      <c r="AJ638" s="157"/>
      <c r="AK638" s="157"/>
      <c r="AL638" s="157"/>
      <c r="AM638" s="157"/>
      <c r="AN638" s="157"/>
      <c r="AO638" s="157"/>
      <c r="AP638" s="157"/>
      <c r="AQ638" s="157"/>
      <c r="AR638" s="157"/>
      <c r="AS638" s="157"/>
      <c r="AT638" s="157"/>
      <c r="AU638" s="157"/>
      <c r="AV638" s="157"/>
      <c r="AW638" s="157"/>
      <c r="AX638" s="157"/>
      <c r="AY638" s="157"/>
      <c r="AZ638" s="157"/>
      <c r="BA638" s="157"/>
      <c r="BB638" s="157"/>
      <c r="BC638" s="157"/>
      <c r="BD638" s="157"/>
      <c r="BE638" s="157"/>
      <c r="BF638" s="157"/>
      <c r="BG638" s="157"/>
      <c r="BH638" s="157"/>
      <c r="BI638" s="157"/>
      <c r="BJ638" s="157"/>
      <c r="BK638" s="157"/>
      <c r="BL638" s="157"/>
      <c r="BM638" s="157"/>
      <c r="BN638" s="157"/>
      <c r="BO638" s="157"/>
      <c r="BP638" s="157"/>
      <c r="BQ638" s="157"/>
      <c r="BR638" s="157"/>
      <c r="BS638" s="157"/>
      <c r="BT638" s="157"/>
      <c r="BU638" s="157"/>
      <c r="BV638" s="157"/>
      <c r="BW638" s="157"/>
      <c r="BX638" s="157"/>
      <c r="BY638" s="157"/>
      <c r="BZ638" s="157"/>
      <c r="CA638" s="157"/>
      <c r="CB638" s="157"/>
      <c r="CC638" s="157"/>
      <c r="CD638" s="157"/>
      <c r="CE638" s="157"/>
      <c r="CF638" s="157"/>
      <c r="CG638" s="157"/>
      <c r="CH638" s="157"/>
      <c r="CI638" s="157"/>
      <c r="CJ638" s="157"/>
      <c r="CK638" s="157"/>
      <c r="CL638" s="157"/>
      <c r="CM638" s="157"/>
      <c r="CN638" s="157"/>
      <c r="CO638" s="157"/>
      <c r="CP638" s="157"/>
      <c r="CQ638" s="157"/>
      <c r="CR638" s="157"/>
      <c r="CS638" s="157"/>
      <c r="CT638" s="157"/>
      <c r="CU638" s="157"/>
      <c r="CV638" s="157"/>
      <c r="CW638" s="157"/>
      <c r="CX638" s="157"/>
      <c r="CY638" s="157"/>
      <c r="CZ638" s="157"/>
      <c r="DA638" s="157"/>
      <c r="DB638" s="157"/>
      <c r="DC638" s="157"/>
      <c r="DD638" s="157"/>
      <c r="DE638" s="157"/>
      <c r="DF638" s="157"/>
      <c r="DG638" s="157"/>
      <c r="DH638" s="157"/>
      <c r="DI638" s="157"/>
      <c r="DJ638" s="157"/>
      <c r="DK638" s="157"/>
      <c r="DL638" s="157"/>
      <c r="DM638" s="157"/>
      <c r="DN638" s="157"/>
      <c r="DO638" s="157"/>
      <c r="DP638" s="157"/>
      <c r="DQ638" s="157"/>
      <c r="DR638" s="157"/>
      <c r="DS638" s="157"/>
      <c r="DT638" s="157"/>
      <c r="DU638" s="157"/>
      <c r="DV638" s="157"/>
      <c r="DW638" s="157"/>
      <c r="DX638" s="157"/>
      <c r="DY638" s="157"/>
      <c r="DZ638" s="157"/>
      <c r="EA638" s="157"/>
      <c r="EB638" s="157"/>
      <c r="EC638" s="157"/>
      <c r="ED638" s="157"/>
      <c r="EE638" s="157"/>
      <c r="EF638" s="157"/>
      <c r="EG638" s="157"/>
      <c r="EH638" s="157"/>
      <c r="EI638" s="157"/>
      <c r="EJ638" s="157"/>
      <c r="EK638" s="157"/>
      <c r="EL638" s="157"/>
      <c r="EM638" s="157"/>
      <c r="EN638" s="157"/>
      <c r="EO638" s="157"/>
      <c r="EP638" s="157"/>
      <c r="EQ638" s="157"/>
      <c r="ER638" s="157"/>
      <c r="ES638" s="157"/>
      <c r="ET638" s="157"/>
      <c r="EU638" s="157"/>
      <c r="EV638" s="157"/>
      <c r="EW638" s="157"/>
      <c r="EX638" s="157"/>
      <c r="EY638" s="157"/>
      <c r="EZ638" s="157"/>
      <c r="FA638" s="157"/>
      <c r="FB638" s="157"/>
      <c r="FC638" s="157"/>
      <c r="FD638" s="157"/>
      <c r="FE638" s="157"/>
      <c r="FF638" s="157"/>
      <c r="FG638" s="157"/>
      <c r="FH638" s="157"/>
      <c r="FI638" s="157"/>
      <c r="FJ638" s="157"/>
      <c r="FK638" s="157"/>
      <c r="FL638" s="157"/>
      <c r="FM638" s="157"/>
      <c r="FN638" s="157"/>
      <c r="FO638" s="157"/>
      <c r="FP638" s="157"/>
      <c r="FQ638" s="157"/>
      <c r="FR638" s="157"/>
      <c r="FS638" s="157"/>
      <c r="FT638" s="157"/>
      <c r="FU638" s="157"/>
      <c r="FV638" s="157"/>
      <c r="FW638" s="157"/>
      <c r="FX638" s="157"/>
      <c r="FY638" s="157"/>
      <c r="FZ638" s="157"/>
      <c r="GA638" s="157"/>
      <c r="GB638" s="157"/>
      <c r="GC638" s="157"/>
      <c r="GD638" s="157"/>
      <c r="GE638" s="157"/>
      <c r="GF638" s="157"/>
      <c r="GG638" s="157"/>
      <c r="GH638" s="157"/>
      <c r="GI638" s="157"/>
      <c r="GJ638" s="157"/>
      <c r="GK638" s="157"/>
      <c r="GL638" s="157"/>
      <c r="GM638" s="157"/>
      <c r="GN638" s="157"/>
      <c r="GO638" s="157"/>
      <c r="GP638" s="157"/>
      <c r="GQ638" s="157"/>
      <c r="GR638" s="157"/>
      <c r="GS638" s="157"/>
      <c r="GT638" s="157"/>
      <c r="GU638" s="157"/>
      <c r="GV638" s="157"/>
      <c r="GW638" s="157"/>
      <c r="GX638" s="157"/>
      <c r="GY638" s="157"/>
      <c r="GZ638" s="157"/>
      <c r="HA638" s="157"/>
      <c r="HB638" s="157"/>
      <c r="HC638" s="157"/>
      <c r="HD638" s="157"/>
      <c r="HE638" s="157"/>
      <c r="HF638" s="157"/>
      <c r="HG638" s="157"/>
      <c r="HH638" s="157"/>
      <c r="HI638" s="157"/>
      <c r="HJ638" s="157"/>
      <c r="HK638" s="157"/>
      <c r="HL638" s="157"/>
      <c r="HM638" s="157"/>
      <c r="HN638" s="157"/>
      <c r="HO638" s="157"/>
      <c r="HP638" s="157"/>
      <c r="HQ638" s="157"/>
      <c r="HR638" s="157"/>
      <c r="HS638" s="157"/>
      <c r="HT638" s="157"/>
      <c r="HU638" s="157"/>
      <c r="HV638" s="157"/>
      <c r="HW638" s="157"/>
      <c r="HX638" s="157"/>
      <c r="HY638" s="157"/>
      <c r="HZ638" s="157"/>
      <c r="IA638" s="157"/>
      <c r="IB638" s="157"/>
      <c r="IC638" s="157"/>
      <c r="ID638" s="157"/>
      <c r="IE638" s="157"/>
      <c r="IF638" s="157"/>
      <c r="IG638" s="157"/>
      <c r="IH638" s="157"/>
      <c r="II638" s="157"/>
      <c r="IJ638" s="157"/>
    </row>
    <row r="639" spans="1:244" ht="13.7" customHeight="1" x14ac:dyDescent="0.2">
      <c r="A639" s="22"/>
      <c r="B639" s="23" t="s">
        <v>11</v>
      </c>
      <c r="C639" s="24"/>
      <c r="D639" s="25"/>
      <c r="E639" s="25"/>
      <c r="F639" s="25"/>
      <c r="G639" s="22"/>
      <c r="H639" s="21">
        <f>SUM(H638:H638)</f>
        <v>0</v>
      </c>
      <c r="I639" s="20"/>
      <c r="J639" s="24"/>
    </row>
    <row r="640" spans="1:244" ht="13.7" customHeight="1" x14ac:dyDescent="0.2">
      <c r="A640" s="3"/>
      <c r="B640" s="59"/>
      <c r="C640" s="3"/>
      <c r="D640" s="3"/>
      <c r="E640" s="3"/>
      <c r="F640" s="3"/>
      <c r="G640" s="3"/>
      <c r="H640" s="60"/>
      <c r="I640" s="56"/>
      <c r="J640" s="3"/>
    </row>
    <row r="641" spans="1:10" ht="17.45" customHeight="1" thickBot="1" x14ac:dyDescent="0.3">
      <c r="A641" s="302" t="s">
        <v>498</v>
      </c>
      <c r="B641" s="297"/>
      <c r="C641" s="3"/>
      <c r="D641" s="3"/>
      <c r="E641" s="3"/>
      <c r="F641" s="3"/>
      <c r="G641" s="3"/>
      <c r="H641" s="4"/>
      <c r="I641" s="3"/>
      <c r="J641" s="3"/>
    </row>
    <row r="642" spans="1:10" ht="55.5" customHeight="1" x14ac:dyDescent="0.2">
      <c r="A642" s="11" t="s">
        <v>0</v>
      </c>
      <c r="B642" s="12" t="s">
        <v>1</v>
      </c>
      <c r="C642" s="12" t="s">
        <v>2</v>
      </c>
      <c r="D642" s="12" t="s">
        <v>3</v>
      </c>
      <c r="E642" s="13" t="s">
        <v>4</v>
      </c>
      <c r="F642" s="13" t="s">
        <v>5</v>
      </c>
      <c r="G642" s="13" t="s">
        <v>6</v>
      </c>
      <c r="H642" s="13" t="s">
        <v>7</v>
      </c>
      <c r="I642" s="13" t="s">
        <v>8</v>
      </c>
      <c r="J642" s="14" t="s">
        <v>9</v>
      </c>
    </row>
    <row r="643" spans="1:10" ht="15.95" customHeight="1" x14ac:dyDescent="0.2">
      <c r="A643" s="15">
        <v>1</v>
      </c>
      <c r="B643" s="40" t="s">
        <v>389</v>
      </c>
      <c r="C643" s="41" t="s">
        <v>51</v>
      </c>
      <c r="D643" s="42">
        <v>2</v>
      </c>
      <c r="E643" s="19"/>
      <c r="F643" s="19"/>
      <c r="G643" s="20"/>
      <c r="H643" s="21"/>
      <c r="I643" s="20"/>
      <c r="J643" s="20"/>
    </row>
    <row r="644" spans="1:10" ht="15.95" customHeight="1" x14ac:dyDescent="0.2">
      <c r="A644" s="15">
        <v>2</v>
      </c>
      <c r="B644" s="40" t="s">
        <v>390</v>
      </c>
      <c r="C644" s="41" t="s">
        <v>51</v>
      </c>
      <c r="D644" s="42">
        <v>3</v>
      </c>
      <c r="E644" s="19"/>
      <c r="F644" s="19"/>
      <c r="G644" s="20"/>
      <c r="H644" s="21"/>
      <c r="I644" s="20"/>
      <c r="J644" s="20"/>
    </row>
    <row r="645" spans="1:10" ht="15.95" customHeight="1" x14ac:dyDescent="0.2">
      <c r="A645" s="15">
        <v>3</v>
      </c>
      <c r="B645" s="40" t="s">
        <v>391</v>
      </c>
      <c r="C645" s="41" t="s">
        <v>51</v>
      </c>
      <c r="D645" s="42">
        <v>4</v>
      </c>
      <c r="E645" s="19"/>
      <c r="F645" s="19"/>
      <c r="G645" s="20"/>
      <c r="H645" s="21"/>
      <c r="I645" s="20"/>
      <c r="J645" s="20"/>
    </row>
    <row r="646" spans="1:10" ht="15.95" customHeight="1" x14ac:dyDescent="0.2">
      <c r="A646" s="15">
        <v>4</v>
      </c>
      <c r="B646" s="40" t="s">
        <v>392</v>
      </c>
      <c r="C646" s="41" t="s">
        <v>51</v>
      </c>
      <c r="D646" s="42">
        <v>3</v>
      </c>
      <c r="E646" s="19"/>
      <c r="F646" s="19"/>
      <c r="G646" s="20"/>
      <c r="H646" s="21"/>
      <c r="I646" s="20"/>
      <c r="J646" s="20"/>
    </row>
    <row r="647" spans="1:10" ht="15.95" customHeight="1" x14ac:dyDescent="0.2">
      <c r="A647" s="15">
        <v>5</v>
      </c>
      <c r="B647" s="40" t="s">
        <v>394</v>
      </c>
      <c r="C647" s="41" t="s">
        <v>51</v>
      </c>
      <c r="D647" s="42">
        <v>15</v>
      </c>
      <c r="E647" s="19"/>
      <c r="F647" s="19"/>
      <c r="G647" s="20"/>
      <c r="H647" s="21"/>
      <c r="I647" s="20"/>
      <c r="J647" s="20"/>
    </row>
    <row r="648" spans="1:10" ht="15.95" customHeight="1" x14ac:dyDescent="0.25">
      <c r="A648" s="15">
        <v>6</v>
      </c>
      <c r="B648" s="35" t="s">
        <v>395</v>
      </c>
      <c r="C648" s="36" t="s">
        <v>51</v>
      </c>
      <c r="D648" s="37">
        <v>20</v>
      </c>
      <c r="E648" s="19"/>
      <c r="F648" s="19"/>
      <c r="G648" s="20"/>
      <c r="H648" s="21"/>
      <c r="I648" s="20"/>
      <c r="J648" s="20"/>
    </row>
    <row r="649" spans="1:10" ht="15.95" customHeight="1" x14ac:dyDescent="0.25">
      <c r="A649" s="15">
        <v>7</v>
      </c>
      <c r="B649" s="35" t="s">
        <v>396</v>
      </c>
      <c r="C649" s="36" t="s">
        <v>51</v>
      </c>
      <c r="D649" s="37">
        <v>25</v>
      </c>
      <c r="E649" s="19"/>
      <c r="F649" s="19"/>
      <c r="G649" s="20"/>
      <c r="H649" s="21"/>
      <c r="I649" s="20"/>
      <c r="J649" s="20"/>
    </row>
    <row r="650" spans="1:10" ht="15.95" customHeight="1" x14ac:dyDescent="0.25">
      <c r="A650" s="15">
        <v>8</v>
      </c>
      <c r="B650" s="35" t="s">
        <v>397</v>
      </c>
      <c r="C650" s="36" t="s">
        <v>51</v>
      </c>
      <c r="D650" s="37">
        <v>3</v>
      </c>
      <c r="E650" s="19"/>
      <c r="F650" s="19"/>
      <c r="G650" s="20"/>
      <c r="H650" s="21"/>
      <c r="I650" s="20"/>
      <c r="J650" s="20"/>
    </row>
    <row r="651" spans="1:10" ht="15.95" customHeight="1" x14ac:dyDescent="0.25">
      <c r="A651" s="15">
        <v>9</v>
      </c>
      <c r="B651" s="35" t="s">
        <v>398</v>
      </c>
      <c r="C651" s="36" t="s">
        <v>49</v>
      </c>
      <c r="D651" s="37">
        <v>25</v>
      </c>
      <c r="E651" s="19"/>
      <c r="F651" s="19"/>
      <c r="G651" s="20"/>
      <c r="H651" s="21"/>
      <c r="I651" s="20"/>
      <c r="J651" s="20"/>
    </row>
    <row r="652" spans="1:10" ht="15.95" customHeight="1" x14ac:dyDescent="0.25">
      <c r="A652" s="15">
        <v>10</v>
      </c>
      <c r="B652" s="35" t="s">
        <v>399</v>
      </c>
      <c r="C652" s="36" t="s">
        <v>51</v>
      </c>
      <c r="D652" s="37">
        <v>10</v>
      </c>
      <c r="E652" s="19"/>
      <c r="F652" s="19"/>
      <c r="G652" s="20"/>
      <c r="H652" s="21"/>
      <c r="I652" s="20"/>
      <c r="J652" s="20"/>
    </row>
    <row r="653" spans="1:10" ht="15.95" customHeight="1" x14ac:dyDescent="0.25">
      <c r="A653" s="15">
        <v>11</v>
      </c>
      <c r="B653" s="35" t="s">
        <v>400</v>
      </c>
      <c r="C653" s="36" t="s">
        <v>49</v>
      </c>
      <c r="D653" s="37">
        <v>15</v>
      </c>
      <c r="E653" s="19"/>
      <c r="F653" s="19"/>
      <c r="G653" s="20"/>
      <c r="H653" s="21"/>
      <c r="I653" s="20"/>
      <c r="J653" s="20"/>
    </row>
    <row r="654" spans="1:10" ht="15.95" customHeight="1" x14ac:dyDescent="0.25">
      <c r="A654" s="15">
        <v>12</v>
      </c>
      <c r="B654" s="35" t="s">
        <v>401</v>
      </c>
      <c r="C654" s="36" t="s">
        <v>51</v>
      </c>
      <c r="D654" s="37">
        <v>360</v>
      </c>
      <c r="E654" s="19"/>
      <c r="F654" s="19"/>
      <c r="G654" s="20"/>
      <c r="H654" s="21"/>
      <c r="I654" s="20"/>
      <c r="J654" s="20"/>
    </row>
    <row r="655" spans="1:10" ht="15.95" customHeight="1" x14ac:dyDescent="0.25">
      <c r="A655" s="15">
        <v>13</v>
      </c>
      <c r="B655" s="35" t="s">
        <v>402</v>
      </c>
      <c r="C655" s="36" t="s">
        <v>51</v>
      </c>
      <c r="D655" s="37">
        <v>25</v>
      </c>
      <c r="E655" s="19"/>
      <c r="F655" s="19"/>
      <c r="G655" s="20"/>
      <c r="H655" s="21"/>
      <c r="I655" s="20"/>
      <c r="J655" s="20"/>
    </row>
    <row r="656" spans="1:10" ht="15.95" customHeight="1" x14ac:dyDescent="0.25">
      <c r="A656" s="15">
        <v>14</v>
      </c>
      <c r="B656" s="35" t="s">
        <v>403</v>
      </c>
      <c r="C656" s="36" t="s">
        <v>51</v>
      </c>
      <c r="D656" s="37">
        <v>4</v>
      </c>
      <c r="E656" s="19"/>
      <c r="F656" s="19"/>
      <c r="G656" s="20"/>
      <c r="H656" s="21"/>
      <c r="I656" s="20"/>
      <c r="J656" s="20"/>
    </row>
    <row r="657" spans="1:10" ht="15.95" customHeight="1" x14ac:dyDescent="0.25">
      <c r="A657" s="15">
        <v>15</v>
      </c>
      <c r="B657" s="35" t="s">
        <v>404</v>
      </c>
      <c r="C657" s="36" t="s">
        <v>51</v>
      </c>
      <c r="D657" s="37">
        <v>5</v>
      </c>
      <c r="E657" s="19"/>
      <c r="F657" s="19"/>
      <c r="G657" s="20"/>
      <c r="H657" s="21"/>
      <c r="I657" s="20"/>
      <c r="J657" s="20"/>
    </row>
    <row r="658" spans="1:10" ht="15.95" customHeight="1" x14ac:dyDescent="0.25">
      <c r="A658" s="15">
        <v>16</v>
      </c>
      <c r="B658" s="35" t="s">
        <v>405</v>
      </c>
      <c r="C658" s="36" t="s">
        <v>49</v>
      </c>
      <c r="D658" s="37">
        <v>4</v>
      </c>
      <c r="E658" s="19"/>
      <c r="F658" s="19"/>
      <c r="G658" s="20"/>
      <c r="H658" s="21"/>
      <c r="I658" s="20"/>
      <c r="J658" s="20"/>
    </row>
    <row r="659" spans="1:10" ht="15.95" customHeight="1" x14ac:dyDescent="0.25">
      <c r="A659" s="15">
        <v>17</v>
      </c>
      <c r="B659" s="35" t="s">
        <v>406</v>
      </c>
      <c r="C659" s="36" t="s">
        <v>51</v>
      </c>
      <c r="D659" s="37">
        <v>10</v>
      </c>
      <c r="E659" s="19"/>
      <c r="F659" s="19"/>
      <c r="G659" s="20"/>
      <c r="H659" s="21"/>
      <c r="I659" s="20"/>
      <c r="J659" s="20"/>
    </row>
    <row r="660" spans="1:10" ht="15.95" customHeight="1" x14ac:dyDescent="0.25">
      <c r="A660" s="15">
        <v>18</v>
      </c>
      <c r="B660" s="35" t="s">
        <v>407</v>
      </c>
      <c r="C660" s="36" t="s">
        <v>51</v>
      </c>
      <c r="D660" s="37">
        <v>20</v>
      </c>
      <c r="E660" s="19"/>
      <c r="F660" s="19"/>
      <c r="G660" s="20"/>
      <c r="H660" s="21"/>
      <c r="I660" s="20"/>
      <c r="J660" s="20"/>
    </row>
    <row r="661" spans="1:10" ht="15.95" customHeight="1" x14ac:dyDescent="0.25">
      <c r="A661" s="15">
        <v>19</v>
      </c>
      <c r="B661" s="35" t="s">
        <v>408</v>
      </c>
      <c r="C661" s="36" t="s">
        <v>51</v>
      </c>
      <c r="D661" s="37">
        <v>1</v>
      </c>
      <c r="E661" s="19"/>
      <c r="F661" s="19"/>
      <c r="G661" s="20"/>
      <c r="H661" s="21"/>
      <c r="I661" s="20"/>
      <c r="J661" s="20"/>
    </row>
    <row r="662" spans="1:10" ht="15.95" customHeight="1" x14ac:dyDescent="0.25">
      <c r="A662" s="15">
        <v>20</v>
      </c>
      <c r="B662" s="35" t="s">
        <v>409</v>
      </c>
      <c r="C662" s="36" t="s">
        <v>51</v>
      </c>
      <c r="D662" s="37">
        <v>2</v>
      </c>
      <c r="E662" s="19"/>
      <c r="F662" s="19"/>
      <c r="G662" s="20"/>
      <c r="H662" s="21"/>
      <c r="I662" s="20"/>
      <c r="J662" s="20"/>
    </row>
    <row r="663" spans="1:10" ht="15.95" customHeight="1" x14ac:dyDescent="0.25">
      <c r="A663" s="15">
        <v>21</v>
      </c>
      <c r="B663" s="35" t="s">
        <v>412</v>
      </c>
      <c r="C663" s="36" t="s">
        <v>51</v>
      </c>
      <c r="D663" s="37">
        <v>25</v>
      </c>
      <c r="E663" s="19"/>
      <c r="F663" s="19"/>
      <c r="G663" s="20"/>
      <c r="H663" s="21"/>
      <c r="I663" s="20"/>
      <c r="J663" s="20"/>
    </row>
    <row r="664" spans="1:10" ht="15.95" customHeight="1" x14ac:dyDescent="0.25">
      <c r="A664" s="15">
        <v>22</v>
      </c>
      <c r="B664" s="38" t="s">
        <v>413</v>
      </c>
      <c r="C664" s="36" t="s">
        <v>49</v>
      </c>
      <c r="D664" s="37">
        <v>10</v>
      </c>
      <c r="E664" s="19"/>
      <c r="F664" s="19"/>
      <c r="G664" s="20"/>
      <c r="H664" s="21"/>
      <c r="I664" s="20"/>
      <c r="J664" s="20"/>
    </row>
    <row r="665" spans="1:10" ht="15.95" customHeight="1" x14ac:dyDescent="0.25">
      <c r="A665" s="15">
        <v>23</v>
      </c>
      <c r="B665" s="38" t="s">
        <v>414</v>
      </c>
      <c r="C665" s="36" t="s">
        <v>51</v>
      </c>
      <c r="D665" s="37">
        <v>4</v>
      </c>
      <c r="E665" s="19"/>
      <c r="F665" s="19"/>
      <c r="G665" s="20"/>
      <c r="H665" s="21"/>
      <c r="I665" s="20"/>
      <c r="J665" s="20"/>
    </row>
    <row r="666" spans="1:10" ht="15.95" customHeight="1" x14ac:dyDescent="0.25">
      <c r="A666" s="15">
        <v>24</v>
      </c>
      <c r="B666" s="38" t="s">
        <v>416</v>
      </c>
      <c r="C666" s="36" t="s">
        <v>51</v>
      </c>
      <c r="D666" s="37">
        <v>50</v>
      </c>
      <c r="E666" s="19"/>
      <c r="F666" s="19"/>
      <c r="G666" s="20"/>
      <c r="H666" s="21"/>
      <c r="I666" s="20"/>
      <c r="J666" s="20"/>
    </row>
    <row r="667" spans="1:10" ht="15.95" customHeight="1" x14ac:dyDescent="0.25">
      <c r="A667" s="15">
        <v>25</v>
      </c>
      <c r="B667" s="38" t="s">
        <v>417</v>
      </c>
      <c r="C667" s="36" t="s">
        <v>51</v>
      </c>
      <c r="D667" s="37">
        <v>15</v>
      </c>
      <c r="E667" s="19"/>
      <c r="F667" s="19"/>
      <c r="G667" s="20"/>
      <c r="H667" s="21"/>
      <c r="I667" s="20"/>
      <c r="J667" s="20"/>
    </row>
    <row r="668" spans="1:10" ht="27" customHeight="1" x14ac:dyDescent="0.25">
      <c r="A668" s="15">
        <v>26</v>
      </c>
      <c r="B668" s="287" t="s">
        <v>418</v>
      </c>
      <c r="C668" s="36" t="s">
        <v>51</v>
      </c>
      <c r="D668" s="37">
        <v>20</v>
      </c>
      <c r="E668" s="19"/>
      <c r="F668" s="19"/>
      <c r="G668" s="20"/>
      <c r="H668" s="125"/>
      <c r="I668" s="126"/>
      <c r="J668" s="20"/>
    </row>
    <row r="669" spans="1:10" ht="13.7" customHeight="1" x14ac:dyDescent="0.2">
      <c r="A669" s="276"/>
      <c r="B669" s="278" t="s">
        <v>11</v>
      </c>
      <c r="C669" s="277"/>
      <c r="D669" s="25"/>
      <c r="E669" s="25"/>
      <c r="F669" s="25"/>
      <c r="G669" s="276"/>
      <c r="H669" s="72">
        <f>SUM(H643:H668)</f>
        <v>0</v>
      </c>
      <c r="I669" s="72">
        <f>SUM(I643:I668)</f>
        <v>0</v>
      </c>
      <c r="J669" s="277"/>
    </row>
    <row r="670" spans="1:10" ht="13.7" customHeight="1" x14ac:dyDescent="0.2">
      <c r="A670" s="3"/>
      <c r="B670" s="59"/>
      <c r="C670" s="3"/>
      <c r="D670" s="3"/>
      <c r="E670" s="3"/>
      <c r="F670" s="3"/>
      <c r="G670" s="3"/>
      <c r="H670" s="60"/>
      <c r="I670" s="56"/>
      <c r="J670" s="3"/>
    </row>
    <row r="671" spans="1:10" ht="18" customHeight="1" thickBot="1" x14ac:dyDescent="0.3">
      <c r="A671" s="300" t="s">
        <v>499</v>
      </c>
      <c r="B671" s="303"/>
      <c r="C671" s="6"/>
      <c r="D671" s="6"/>
      <c r="E671" s="5"/>
      <c r="F671" s="5"/>
      <c r="G671" s="5"/>
      <c r="H671" s="7"/>
      <c r="I671" s="5"/>
      <c r="J671" s="5"/>
    </row>
    <row r="672" spans="1:10" ht="63.75" customHeight="1" x14ac:dyDescent="0.2">
      <c r="A672" s="11" t="s">
        <v>0</v>
      </c>
      <c r="B672" s="12" t="s">
        <v>1</v>
      </c>
      <c r="C672" s="12" t="s">
        <v>2</v>
      </c>
      <c r="D672" s="12" t="s">
        <v>3</v>
      </c>
      <c r="E672" s="13" t="s">
        <v>4</v>
      </c>
      <c r="F672" s="13" t="s">
        <v>5</v>
      </c>
      <c r="G672" s="13" t="s">
        <v>6</v>
      </c>
      <c r="H672" s="13" t="s">
        <v>7</v>
      </c>
      <c r="I672" s="13" t="s">
        <v>8</v>
      </c>
      <c r="J672" s="14" t="s">
        <v>9</v>
      </c>
    </row>
    <row r="673" spans="1:244" s="82" customFormat="1" ht="35.25" customHeight="1" x14ac:dyDescent="0.2">
      <c r="A673" s="89">
        <v>1</v>
      </c>
      <c r="B673" s="111" t="s">
        <v>393</v>
      </c>
      <c r="C673" s="133" t="s">
        <v>49</v>
      </c>
      <c r="D673" s="110">
        <v>5</v>
      </c>
      <c r="E673" s="93"/>
      <c r="F673" s="93"/>
      <c r="G673" s="94"/>
      <c r="H673" s="95"/>
      <c r="I673" s="94"/>
      <c r="J673" s="94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  <c r="AA673" s="81"/>
      <c r="AB673" s="81"/>
      <c r="AC673" s="81"/>
      <c r="AD673" s="81"/>
      <c r="AE673" s="81"/>
      <c r="AF673" s="81"/>
      <c r="AG673" s="81"/>
      <c r="AH673" s="81"/>
      <c r="AI673" s="81"/>
      <c r="AJ673" s="81"/>
      <c r="AK673" s="81"/>
      <c r="AL673" s="81"/>
      <c r="AM673" s="81"/>
      <c r="AN673" s="81"/>
      <c r="AO673" s="81"/>
      <c r="AP673" s="81"/>
      <c r="AQ673" s="81"/>
      <c r="AR673" s="81"/>
      <c r="AS673" s="81"/>
      <c r="AT673" s="81"/>
      <c r="AU673" s="81"/>
      <c r="AV673" s="81"/>
      <c r="AW673" s="81"/>
      <c r="AX673" s="81"/>
      <c r="AY673" s="81"/>
      <c r="AZ673" s="81"/>
      <c r="BA673" s="81"/>
      <c r="BB673" s="81"/>
      <c r="BC673" s="81"/>
      <c r="BD673" s="81"/>
      <c r="BE673" s="81"/>
      <c r="BF673" s="81"/>
      <c r="BG673" s="81"/>
      <c r="BH673" s="81"/>
      <c r="BI673" s="81"/>
      <c r="BJ673" s="81"/>
      <c r="BK673" s="81"/>
      <c r="BL673" s="81"/>
      <c r="BM673" s="81"/>
      <c r="BN673" s="81"/>
      <c r="BO673" s="81"/>
      <c r="BP673" s="81"/>
      <c r="BQ673" s="81"/>
      <c r="BR673" s="81"/>
      <c r="BS673" s="81"/>
      <c r="BT673" s="81"/>
      <c r="BU673" s="81"/>
      <c r="BV673" s="81"/>
      <c r="BW673" s="81"/>
      <c r="BX673" s="81"/>
      <c r="BY673" s="81"/>
      <c r="BZ673" s="81"/>
      <c r="CA673" s="81"/>
      <c r="CB673" s="81"/>
      <c r="CC673" s="81"/>
      <c r="CD673" s="81"/>
      <c r="CE673" s="81"/>
      <c r="CF673" s="81"/>
      <c r="CG673" s="81"/>
      <c r="CH673" s="81"/>
      <c r="CI673" s="81"/>
      <c r="CJ673" s="81"/>
      <c r="CK673" s="81"/>
      <c r="CL673" s="81"/>
      <c r="CM673" s="81"/>
      <c r="CN673" s="81"/>
      <c r="CO673" s="81"/>
      <c r="CP673" s="81"/>
      <c r="CQ673" s="81"/>
      <c r="CR673" s="81"/>
      <c r="CS673" s="81"/>
      <c r="CT673" s="81"/>
      <c r="CU673" s="81"/>
      <c r="CV673" s="81"/>
      <c r="CW673" s="81"/>
      <c r="CX673" s="81"/>
      <c r="CY673" s="81"/>
      <c r="CZ673" s="81"/>
      <c r="DA673" s="81"/>
      <c r="DB673" s="81"/>
      <c r="DC673" s="81"/>
      <c r="DD673" s="81"/>
      <c r="DE673" s="81"/>
      <c r="DF673" s="81"/>
      <c r="DG673" s="81"/>
      <c r="DH673" s="81"/>
      <c r="DI673" s="81"/>
      <c r="DJ673" s="81"/>
      <c r="DK673" s="81"/>
      <c r="DL673" s="81"/>
      <c r="DM673" s="81"/>
      <c r="DN673" s="81"/>
      <c r="DO673" s="81"/>
      <c r="DP673" s="81"/>
      <c r="DQ673" s="81"/>
      <c r="DR673" s="81"/>
      <c r="DS673" s="81"/>
      <c r="DT673" s="81"/>
      <c r="DU673" s="81"/>
      <c r="DV673" s="81"/>
      <c r="DW673" s="81"/>
      <c r="DX673" s="81"/>
      <c r="DY673" s="81"/>
      <c r="DZ673" s="81"/>
      <c r="EA673" s="81"/>
      <c r="EB673" s="81"/>
      <c r="EC673" s="81"/>
      <c r="ED673" s="81"/>
      <c r="EE673" s="81"/>
      <c r="EF673" s="81"/>
      <c r="EG673" s="81"/>
      <c r="EH673" s="81"/>
      <c r="EI673" s="81"/>
      <c r="EJ673" s="81"/>
      <c r="EK673" s="81"/>
      <c r="EL673" s="81"/>
      <c r="EM673" s="81"/>
      <c r="EN673" s="81"/>
      <c r="EO673" s="81"/>
      <c r="EP673" s="81"/>
      <c r="EQ673" s="81"/>
      <c r="ER673" s="81"/>
      <c r="ES673" s="81"/>
      <c r="ET673" s="81"/>
      <c r="EU673" s="81"/>
      <c r="EV673" s="81"/>
      <c r="EW673" s="81"/>
      <c r="EX673" s="81"/>
      <c r="EY673" s="81"/>
      <c r="EZ673" s="81"/>
      <c r="FA673" s="81"/>
      <c r="FB673" s="81"/>
      <c r="FC673" s="81"/>
      <c r="FD673" s="81"/>
      <c r="FE673" s="81"/>
      <c r="FF673" s="81"/>
      <c r="FG673" s="81"/>
      <c r="FH673" s="81"/>
      <c r="FI673" s="81"/>
      <c r="FJ673" s="81"/>
      <c r="FK673" s="81"/>
      <c r="FL673" s="81"/>
      <c r="FM673" s="81"/>
      <c r="FN673" s="81"/>
      <c r="FO673" s="81"/>
      <c r="FP673" s="81"/>
      <c r="FQ673" s="81"/>
      <c r="FR673" s="81"/>
      <c r="FS673" s="81"/>
      <c r="FT673" s="81"/>
      <c r="FU673" s="81"/>
      <c r="FV673" s="81"/>
      <c r="FW673" s="81"/>
      <c r="FX673" s="81"/>
      <c r="FY673" s="81"/>
      <c r="FZ673" s="81"/>
      <c r="GA673" s="81"/>
      <c r="GB673" s="81"/>
      <c r="GC673" s="81"/>
      <c r="GD673" s="81"/>
      <c r="GE673" s="81"/>
      <c r="GF673" s="81"/>
      <c r="GG673" s="81"/>
      <c r="GH673" s="81"/>
      <c r="GI673" s="81"/>
      <c r="GJ673" s="81"/>
      <c r="GK673" s="81"/>
      <c r="GL673" s="81"/>
      <c r="GM673" s="81"/>
      <c r="GN673" s="81"/>
      <c r="GO673" s="81"/>
      <c r="GP673" s="81"/>
      <c r="GQ673" s="81"/>
      <c r="GR673" s="81"/>
      <c r="GS673" s="81"/>
      <c r="GT673" s="81"/>
      <c r="GU673" s="81"/>
      <c r="GV673" s="81"/>
      <c r="GW673" s="81"/>
      <c r="GX673" s="81"/>
      <c r="GY673" s="81"/>
      <c r="GZ673" s="81"/>
      <c r="HA673" s="81"/>
      <c r="HB673" s="81"/>
      <c r="HC673" s="81"/>
      <c r="HD673" s="81"/>
      <c r="HE673" s="81"/>
      <c r="HF673" s="81"/>
      <c r="HG673" s="81"/>
      <c r="HH673" s="81"/>
      <c r="HI673" s="81"/>
      <c r="HJ673" s="81"/>
      <c r="HK673" s="81"/>
      <c r="HL673" s="81"/>
      <c r="HM673" s="81"/>
      <c r="HN673" s="81"/>
      <c r="HO673" s="81"/>
      <c r="HP673" s="81"/>
      <c r="HQ673" s="81"/>
      <c r="HR673" s="81"/>
      <c r="HS673" s="81"/>
      <c r="HT673" s="81"/>
      <c r="HU673" s="81"/>
      <c r="HV673" s="81"/>
      <c r="HW673" s="81"/>
      <c r="HX673" s="81"/>
      <c r="HY673" s="81"/>
      <c r="HZ673" s="81"/>
      <c r="IA673" s="81"/>
      <c r="IB673" s="81"/>
      <c r="IC673" s="81"/>
      <c r="ID673" s="81"/>
      <c r="IE673" s="81"/>
      <c r="IF673" s="81"/>
      <c r="IG673" s="81"/>
      <c r="IH673" s="81"/>
      <c r="II673" s="81"/>
      <c r="IJ673" s="81"/>
    </row>
    <row r="674" spans="1:244" ht="13.7" customHeight="1" x14ac:dyDescent="0.2">
      <c r="A674" s="22"/>
      <c r="B674" s="23" t="s">
        <v>11</v>
      </c>
      <c r="C674" s="24"/>
      <c r="D674" s="25"/>
      <c r="E674" s="25"/>
      <c r="F674" s="25"/>
      <c r="G674" s="22"/>
      <c r="H674" s="21">
        <f>SUM(H673:H673)</f>
        <v>0</v>
      </c>
      <c r="I674" s="21">
        <f>SUM(I673:I673)</f>
        <v>0</v>
      </c>
      <c r="J674" s="24"/>
    </row>
    <row r="675" spans="1:244" ht="13.7" customHeight="1" x14ac:dyDescent="0.2">
      <c r="A675" s="3"/>
      <c r="B675" s="59"/>
      <c r="C675" s="3"/>
      <c r="D675" s="3"/>
      <c r="E675" s="3"/>
      <c r="F675" s="3"/>
      <c r="G675" s="3"/>
      <c r="H675" s="60"/>
      <c r="I675" s="56"/>
      <c r="J675" s="3"/>
    </row>
    <row r="676" spans="1:244" ht="18" customHeight="1" thickBot="1" x14ac:dyDescent="0.3">
      <c r="A676" s="300" t="s">
        <v>500</v>
      </c>
      <c r="B676" s="303"/>
      <c r="C676" s="6"/>
      <c r="D676" s="6"/>
      <c r="E676" s="5"/>
      <c r="F676" s="5"/>
      <c r="G676" s="5"/>
      <c r="H676" s="7"/>
      <c r="I676" s="5"/>
      <c r="J676" s="5"/>
    </row>
    <row r="677" spans="1:244" ht="63.75" customHeight="1" x14ac:dyDescent="0.2">
      <c r="A677" s="11" t="s">
        <v>0</v>
      </c>
      <c r="B677" s="12" t="s">
        <v>1</v>
      </c>
      <c r="C677" s="12" t="s">
        <v>2</v>
      </c>
      <c r="D677" s="12" t="s">
        <v>3</v>
      </c>
      <c r="E677" s="13" t="s">
        <v>4</v>
      </c>
      <c r="F677" s="13" t="s">
        <v>5</v>
      </c>
      <c r="G677" s="13" t="s">
        <v>6</v>
      </c>
      <c r="H677" s="13" t="s">
        <v>7</v>
      </c>
      <c r="I677" s="13" t="s">
        <v>8</v>
      </c>
      <c r="J677" s="71" t="s">
        <v>9</v>
      </c>
    </row>
    <row r="678" spans="1:244" s="82" customFormat="1" ht="15.95" customHeight="1" x14ac:dyDescent="0.25">
      <c r="A678" s="89">
        <v>1</v>
      </c>
      <c r="B678" s="102" t="s">
        <v>410</v>
      </c>
      <c r="C678" s="103" t="s">
        <v>51</v>
      </c>
      <c r="D678" s="104">
        <v>20</v>
      </c>
      <c r="E678" s="93"/>
      <c r="F678" s="93"/>
      <c r="G678" s="94"/>
      <c r="H678" s="95"/>
      <c r="I678" s="94"/>
      <c r="J678" s="94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  <c r="AA678" s="81"/>
      <c r="AB678" s="81"/>
      <c r="AC678" s="81"/>
      <c r="AD678" s="81"/>
      <c r="AE678" s="81"/>
      <c r="AF678" s="81"/>
      <c r="AG678" s="81"/>
      <c r="AH678" s="81"/>
      <c r="AI678" s="81"/>
      <c r="AJ678" s="81"/>
      <c r="AK678" s="81"/>
      <c r="AL678" s="81"/>
      <c r="AM678" s="81"/>
      <c r="AN678" s="81"/>
      <c r="AO678" s="81"/>
      <c r="AP678" s="81"/>
      <c r="AQ678" s="81"/>
      <c r="AR678" s="81"/>
      <c r="AS678" s="81"/>
      <c r="AT678" s="81"/>
      <c r="AU678" s="81"/>
      <c r="AV678" s="81"/>
      <c r="AW678" s="81"/>
      <c r="AX678" s="81"/>
      <c r="AY678" s="81"/>
      <c r="AZ678" s="81"/>
      <c r="BA678" s="81"/>
      <c r="BB678" s="81"/>
      <c r="BC678" s="81"/>
      <c r="BD678" s="81"/>
      <c r="BE678" s="81"/>
      <c r="BF678" s="81"/>
      <c r="BG678" s="81"/>
      <c r="BH678" s="81"/>
      <c r="BI678" s="81"/>
      <c r="BJ678" s="81"/>
      <c r="BK678" s="81"/>
      <c r="BL678" s="81"/>
      <c r="BM678" s="81"/>
      <c r="BN678" s="81"/>
      <c r="BO678" s="81"/>
      <c r="BP678" s="81"/>
      <c r="BQ678" s="81"/>
      <c r="BR678" s="81"/>
      <c r="BS678" s="81"/>
      <c r="BT678" s="81"/>
      <c r="BU678" s="81"/>
      <c r="BV678" s="81"/>
      <c r="BW678" s="81"/>
      <c r="BX678" s="81"/>
      <c r="BY678" s="81"/>
      <c r="BZ678" s="81"/>
      <c r="CA678" s="81"/>
      <c r="CB678" s="81"/>
      <c r="CC678" s="81"/>
      <c r="CD678" s="81"/>
      <c r="CE678" s="81"/>
      <c r="CF678" s="81"/>
      <c r="CG678" s="81"/>
      <c r="CH678" s="81"/>
      <c r="CI678" s="81"/>
      <c r="CJ678" s="81"/>
      <c r="CK678" s="81"/>
      <c r="CL678" s="81"/>
      <c r="CM678" s="81"/>
      <c r="CN678" s="81"/>
      <c r="CO678" s="81"/>
      <c r="CP678" s="81"/>
      <c r="CQ678" s="81"/>
      <c r="CR678" s="81"/>
      <c r="CS678" s="81"/>
      <c r="CT678" s="81"/>
      <c r="CU678" s="81"/>
      <c r="CV678" s="81"/>
      <c r="CW678" s="81"/>
      <c r="CX678" s="81"/>
      <c r="CY678" s="81"/>
      <c r="CZ678" s="81"/>
      <c r="DA678" s="81"/>
      <c r="DB678" s="81"/>
      <c r="DC678" s="81"/>
      <c r="DD678" s="81"/>
      <c r="DE678" s="81"/>
      <c r="DF678" s="81"/>
      <c r="DG678" s="81"/>
      <c r="DH678" s="81"/>
      <c r="DI678" s="81"/>
      <c r="DJ678" s="81"/>
      <c r="DK678" s="81"/>
      <c r="DL678" s="81"/>
      <c r="DM678" s="81"/>
      <c r="DN678" s="81"/>
      <c r="DO678" s="81"/>
      <c r="DP678" s="81"/>
      <c r="DQ678" s="81"/>
      <c r="DR678" s="81"/>
      <c r="DS678" s="81"/>
      <c r="DT678" s="81"/>
      <c r="DU678" s="81"/>
      <c r="DV678" s="81"/>
      <c r="DW678" s="81"/>
      <c r="DX678" s="81"/>
      <c r="DY678" s="81"/>
      <c r="DZ678" s="81"/>
      <c r="EA678" s="81"/>
      <c r="EB678" s="81"/>
      <c r="EC678" s="81"/>
      <c r="ED678" s="81"/>
      <c r="EE678" s="81"/>
      <c r="EF678" s="81"/>
      <c r="EG678" s="81"/>
      <c r="EH678" s="81"/>
      <c r="EI678" s="81"/>
      <c r="EJ678" s="81"/>
      <c r="EK678" s="81"/>
      <c r="EL678" s="81"/>
      <c r="EM678" s="81"/>
      <c r="EN678" s="81"/>
      <c r="EO678" s="81"/>
      <c r="EP678" s="81"/>
      <c r="EQ678" s="81"/>
      <c r="ER678" s="81"/>
      <c r="ES678" s="81"/>
      <c r="ET678" s="81"/>
      <c r="EU678" s="81"/>
      <c r="EV678" s="81"/>
      <c r="EW678" s="81"/>
      <c r="EX678" s="81"/>
      <c r="EY678" s="81"/>
      <c r="EZ678" s="81"/>
      <c r="FA678" s="81"/>
      <c r="FB678" s="81"/>
      <c r="FC678" s="81"/>
      <c r="FD678" s="81"/>
      <c r="FE678" s="81"/>
      <c r="FF678" s="81"/>
      <c r="FG678" s="81"/>
      <c r="FH678" s="81"/>
      <c r="FI678" s="81"/>
      <c r="FJ678" s="81"/>
      <c r="FK678" s="81"/>
      <c r="FL678" s="81"/>
      <c r="FM678" s="81"/>
      <c r="FN678" s="81"/>
      <c r="FO678" s="81"/>
      <c r="FP678" s="81"/>
      <c r="FQ678" s="81"/>
      <c r="FR678" s="81"/>
      <c r="FS678" s="81"/>
      <c r="FT678" s="81"/>
      <c r="FU678" s="81"/>
      <c r="FV678" s="81"/>
      <c r="FW678" s="81"/>
      <c r="FX678" s="81"/>
      <c r="FY678" s="81"/>
      <c r="FZ678" s="81"/>
      <c r="GA678" s="81"/>
      <c r="GB678" s="81"/>
      <c r="GC678" s="81"/>
      <c r="GD678" s="81"/>
      <c r="GE678" s="81"/>
      <c r="GF678" s="81"/>
      <c r="GG678" s="81"/>
      <c r="GH678" s="81"/>
      <c r="GI678" s="81"/>
      <c r="GJ678" s="81"/>
      <c r="GK678" s="81"/>
      <c r="GL678" s="81"/>
      <c r="GM678" s="81"/>
      <c r="GN678" s="81"/>
      <c r="GO678" s="81"/>
      <c r="GP678" s="81"/>
      <c r="GQ678" s="81"/>
      <c r="GR678" s="81"/>
      <c r="GS678" s="81"/>
      <c r="GT678" s="81"/>
      <c r="GU678" s="81"/>
      <c r="GV678" s="81"/>
      <c r="GW678" s="81"/>
      <c r="GX678" s="81"/>
      <c r="GY678" s="81"/>
      <c r="GZ678" s="81"/>
      <c r="HA678" s="81"/>
      <c r="HB678" s="81"/>
      <c r="HC678" s="81"/>
      <c r="HD678" s="81"/>
      <c r="HE678" s="81"/>
      <c r="HF678" s="81"/>
      <c r="HG678" s="81"/>
      <c r="HH678" s="81"/>
      <c r="HI678" s="81"/>
      <c r="HJ678" s="81"/>
      <c r="HK678" s="81"/>
      <c r="HL678" s="81"/>
      <c r="HM678" s="81"/>
      <c r="HN678" s="81"/>
      <c r="HO678" s="81"/>
      <c r="HP678" s="81"/>
      <c r="HQ678" s="81"/>
      <c r="HR678" s="81"/>
      <c r="HS678" s="81"/>
      <c r="HT678" s="81"/>
      <c r="HU678" s="81"/>
      <c r="HV678" s="81"/>
      <c r="HW678" s="81"/>
      <c r="HX678" s="81"/>
      <c r="HY678" s="81"/>
      <c r="HZ678" s="81"/>
      <c r="IA678" s="81"/>
      <c r="IB678" s="81"/>
      <c r="IC678" s="81"/>
      <c r="ID678" s="81"/>
      <c r="IE678" s="81"/>
      <c r="IF678" s="81"/>
      <c r="IG678" s="81"/>
      <c r="IH678" s="81"/>
      <c r="II678" s="81"/>
      <c r="IJ678" s="81"/>
    </row>
    <row r="679" spans="1:244" s="82" customFormat="1" ht="15.95" customHeight="1" x14ac:dyDescent="0.25">
      <c r="A679" s="89">
        <v>2</v>
      </c>
      <c r="B679" s="108" t="s">
        <v>411</v>
      </c>
      <c r="C679" s="103" t="s">
        <v>51</v>
      </c>
      <c r="D679" s="104">
        <v>100</v>
      </c>
      <c r="E679" s="93"/>
      <c r="F679" s="93"/>
      <c r="G679" s="94"/>
      <c r="H679" s="95"/>
      <c r="I679" s="94"/>
      <c r="J679" s="94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  <c r="AA679" s="81"/>
      <c r="AB679" s="81"/>
      <c r="AC679" s="81"/>
      <c r="AD679" s="81"/>
      <c r="AE679" s="81"/>
      <c r="AF679" s="81"/>
      <c r="AG679" s="81"/>
      <c r="AH679" s="81"/>
      <c r="AI679" s="81"/>
      <c r="AJ679" s="81"/>
      <c r="AK679" s="81"/>
      <c r="AL679" s="81"/>
      <c r="AM679" s="81"/>
      <c r="AN679" s="81"/>
      <c r="AO679" s="81"/>
      <c r="AP679" s="81"/>
      <c r="AQ679" s="81"/>
      <c r="AR679" s="81"/>
      <c r="AS679" s="81"/>
      <c r="AT679" s="81"/>
      <c r="AU679" s="81"/>
      <c r="AV679" s="81"/>
      <c r="AW679" s="81"/>
      <c r="AX679" s="81"/>
      <c r="AY679" s="81"/>
      <c r="AZ679" s="81"/>
      <c r="BA679" s="81"/>
      <c r="BB679" s="81"/>
      <c r="BC679" s="81"/>
      <c r="BD679" s="81"/>
      <c r="BE679" s="81"/>
      <c r="BF679" s="81"/>
      <c r="BG679" s="81"/>
      <c r="BH679" s="81"/>
      <c r="BI679" s="81"/>
      <c r="BJ679" s="81"/>
      <c r="BK679" s="81"/>
      <c r="BL679" s="81"/>
      <c r="BM679" s="81"/>
      <c r="BN679" s="81"/>
      <c r="BO679" s="81"/>
      <c r="BP679" s="81"/>
      <c r="BQ679" s="81"/>
      <c r="BR679" s="81"/>
      <c r="BS679" s="81"/>
      <c r="BT679" s="81"/>
      <c r="BU679" s="81"/>
      <c r="BV679" s="81"/>
      <c r="BW679" s="81"/>
      <c r="BX679" s="81"/>
      <c r="BY679" s="81"/>
      <c r="BZ679" s="81"/>
      <c r="CA679" s="81"/>
      <c r="CB679" s="81"/>
      <c r="CC679" s="81"/>
      <c r="CD679" s="81"/>
      <c r="CE679" s="81"/>
      <c r="CF679" s="81"/>
      <c r="CG679" s="81"/>
      <c r="CH679" s="81"/>
      <c r="CI679" s="81"/>
      <c r="CJ679" s="81"/>
      <c r="CK679" s="81"/>
      <c r="CL679" s="81"/>
      <c r="CM679" s="81"/>
      <c r="CN679" s="81"/>
      <c r="CO679" s="81"/>
      <c r="CP679" s="81"/>
      <c r="CQ679" s="81"/>
      <c r="CR679" s="81"/>
      <c r="CS679" s="81"/>
      <c r="CT679" s="81"/>
      <c r="CU679" s="81"/>
      <c r="CV679" s="81"/>
      <c r="CW679" s="81"/>
      <c r="CX679" s="81"/>
      <c r="CY679" s="81"/>
      <c r="CZ679" s="81"/>
      <c r="DA679" s="81"/>
      <c r="DB679" s="81"/>
      <c r="DC679" s="81"/>
      <c r="DD679" s="81"/>
      <c r="DE679" s="81"/>
      <c r="DF679" s="81"/>
      <c r="DG679" s="81"/>
      <c r="DH679" s="81"/>
      <c r="DI679" s="81"/>
      <c r="DJ679" s="81"/>
      <c r="DK679" s="81"/>
      <c r="DL679" s="81"/>
      <c r="DM679" s="81"/>
      <c r="DN679" s="81"/>
      <c r="DO679" s="81"/>
      <c r="DP679" s="81"/>
      <c r="DQ679" s="81"/>
      <c r="DR679" s="81"/>
      <c r="DS679" s="81"/>
      <c r="DT679" s="81"/>
      <c r="DU679" s="81"/>
      <c r="DV679" s="81"/>
      <c r="DW679" s="81"/>
      <c r="DX679" s="81"/>
      <c r="DY679" s="81"/>
      <c r="DZ679" s="81"/>
      <c r="EA679" s="81"/>
      <c r="EB679" s="81"/>
      <c r="EC679" s="81"/>
      <c r="ED679" s="81"/>
      <c r="EE679" s="81"/>
      <c r="EF679" s="81"/>
      <c r="EG679" s="81"/>
      <c r="EH679" s="81"/>
      <c r="EI679" s="81"/>
      <c r="EJ679" s="81"/>
      <c r="EK679" s="81"/>
      <c r="EL679" s="81"/>
      <c r="EM679" s="81"/>
      <c r="EN679" s="81"/>
      <c r="EO679" s="81"/>
      <c r="EP679" s="81"/>
      <c r="EQ679" s="81"/>
      <c r="ER679" s="81"/>
      <c r="ES679" s="81"/>
      <c r="ET679" s="81"/>
      <c r="EU679" s="81"/>
      <c r="EV679" s="81"/>
      <c r="EW679" s="81"/>
      <c r="EX679" s="81"/>
      <c r="EY679" s="81"/>
      <c r="EZ679" s="81"/>
      <c r="FA679" s="81"/>
      <c r="FB679" s="81"/>
      <c r="FC679" s="81"/>
      <c r="FD679" s="81"/>
      <c r="FE679" s="81"/>
      <c r="FF679" s="81"/>
      <c r="FG679" s="81"/>
      <c r="FH679" s="81"/>
      <c r="FI679" s="81"/>
      <c r="FJ679" s="81"/>
      <c r="FK679" s="81"/>
      <c r="FL679" s="81"/>
      <c r="FM679" s="81"/>
      <c r="FN679" s="81"/>
      <c r="FO679" s="81"/>
      <c r="FP679" s="81"/>
      <c r="FQ679" s="81"/>
      <c r="FR679" s="81"/>
      <c r="FS679" s="81"/>
      <c r="FT679" s="81"/>
      <c r="FU679" s="81"/>
      <c r="FV679" s="81"/>
      <c r="FW679" s="81"/>
      <c r="FX679" s="81"/>
      <c r="FY679" s="81"/>
      <c r="FZ679" s="81"/>
      <c r="GA679" s="81"/>
      <c r="GB679" s="81"/>
      <c r="GC679" s="81"/>
      <c r="GD679" s="81"/>
      <c r="GE679" s="81"/>
      <c r="GF679" s="81"/>
      <c r="GG679" s="81"/>
      <c r="GH679" s="81"/>
      <c r="GI679" s="81"/>
      <c r="GJ679" s="81"/>
      <c r="GK679" s="81"/>
      <c r="GL679" s="81"/>
      <c r="GM679" s="81"/>
      <c r="GN679" s="81"/>
      <c r="GO679" s="81"/>
      <c r="GP679" s="81"/>
      <c r="GQ679" s="81"/>
      <c r="GR679" s="81"/>
      <c r="GS679" s="81"/>
      <c r="GT679" s="81"/>
      <c r="GU679" s="81"/>
      <c r="GV679" s="81"/>
      <c r="GW679" s="81"/>
      <c r="GX679" s="81"/>
      <c r="GY679" s="81"/>
      <c r="GZ679" s="81"/>
      <c r="HA679" s="81"/>
      <c r="HB679" s="81"/>
      <c r="HC679" s="81"/>
      <c r="HD679" s="81"/>
      <c r="HE679" s="81"/>
      <c r="HF679" s="81"/>
      <c r="HG679" s="81"/>
      <c r="HH679" s="81"/>
      <c r="HI679" s="81"/>
      <c r="HJ679" s="81"/>
      <c r="HK679" s="81"/>
      <c r="HL679" s="81"/>
      <c r="HM679" s="81"/>
      <c r="HN679" s="81"/>
      <c r="HO679" s="81"/>
      <c r="HP679" s="81"/>
      <c r="HQ679" s="81"/>
      <c r="HR679" s="81"/>
      <c r="HS679" s="81"/>
      <c r="HT679" s="81"/>
      <c r="HU679" s="81"/>
      <c r="HV679" s="81"/>
      <c r="HW679" s="81"/>
      <c r="HX679" s="81"/>
      <c r="HY679" s="81"/>
      <c r="HZ679" s="81"/>
      <c r="IA679" s="81"/>
      <c r="IB679" s="81"/>
      <c r="IC679" s="81"/>
      <c r="ID679" s="81"/>
      <c r="IE679" s="81"/>
      <c r="IF679" s="81"/>
      <c r="IG679" s="81"/>
      <c r="IH679" s="81"/>
      <c r="II679" s="81"/>
      <c r="IJ679" s="81"/>
    </row>
    <row r="680" spans="1:244" ht="13.7" customHeight="1" x14ac:dyDescent="0.2">
      <c r="A680" s="22"/>
      <c r="B680" s="23" t="s">
        <v>11</v>
      </c>
      <c r="C680" s="24"/>
      <c r="D680" s="25"/>
      <c r="E680" s="25"/>
      <c r="F680" s="25"/>
      <c r="G680" s="22"/>
      <c r="H680" s="21">
        <f>SUM(H678:H679)</f>
        <v>0</v>
      </c>
      <c r="I680" s="21">
        <f>SUM(I678:I679)</f>
        <v>0</v>
      </c>
      <c r="J680" s="24"/>
    </row>
    <row r="681" spans="1:244" ht="13.7" customHeight="1" x14ac:dyDescent="0.2">
      <c r="A681" s="3"/>
      <c r="B681" s="59"/>
      <c r="C681" s="3"/>
      <c r="D681" s="3"/>
      <c r="E681" s="3"/>
      <c r="F681" s="3"/>
      <c r="G681" s="3"/>
      <c r="H681" s="60"/>
      <c r="I681" s="56"/>
      <c r="J681" s="3"/>
    </row>
    <row r="682" spans="1:244" ht="18" customHeight="1" thickBot="1" x14ac:dyDescent="0.3">
      <c r="A682" s="300" t="s">
        <v>501</v>
      </c>
      <c r="B682" s="303"/>
      <c r="C682" s="6"/>
      <c r="D682" s="6"/>
      <c r="E682" s="5"/>
      <c r="F682" s="5"/>
      <c r="G682" s="5"/>
      <c r="H682" s="7"/>
      <c r="I682" s="5"/>
      <c r="J682" s="5"/>
    </row>
    <row r="683" spans="1:244" ht="63.75" customHeight="1" x14ac:dyDescent="0.2">
      <c r="A683" s="11" t="s">
        <v>0</v>
      </c>
      <c r="B683" s="12" t="s">
        <v>1</v>
      </c>
      <c r="C683" s="12" t="s">
        <v>2</v>
      </c>
      <c r="D683" s="12" t="s">
        <v>3</v>
      </c>
      <c r="E683" s="13" t="s">
        <v>4</v>
      </c>
      <c r="F683" s="13" t="s">
        <v>5</v>
      </c>
      <c r="G683" s="13" t="s">
        <v>6</v>
      </c>
      <c r="H683" s="13" t="s">
        <v>7</v>
      </c>
      <c r="I683" s="13" t="s">
        <v>8</v>
      </c>
      <c r="J683" s="14" t="s">
        <v>9</v>
      </c>
    </row>
    <row r="684" spans="1:244" s="82" customFormat="1" ht="15.95" customHeight="1" x14ac:dyDescent="0.25">
      <c r="A684" s="89">
        <v>1</v>
      </c>
      <c r="B684" s="102" t="s">
        <v>415</v>
      </c>
      <c r="C684" s="103" t="s">
        <v>51</v>
      </c>
      <c r="D684" s="104">
        <v>3</v>
      </c>
      <c r="E684" s="93"/>
      <c r="F684" s="93"/>
      <c r="G684" s="94"/>
      <c r="H684" s="95"/>
      <c r="I684" s="94"/>
      <c r="J684" s="94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  <c r="AA684" s="81"/>
      <c r="AB684" s="81"/>
      <c r="AC684" s="81"/>
      <c r="AD684" s="81"/>
      <c r="AE684" s="81"/>
      <c r="AF684" s="81"/>
      <c r="AG684" s="81"/>
      <c r="AH684" s="81"/>
      <c r="AI684" s="81"/>
      <c r="AJ684" s="81"/>
      <c r="AK684" s="81"/>
      <c r="AL684" s="81"/>
      <c r="AM684" s="81"/>
      <c r="AN684" s="81"/>
      <c r="AO684" s="81"/>
      <c r="AP684" s="81"/>
      <c r="AQ684" s="81"/>
      <c r="AR684" s="81"/>
      <c r="AS684" s="81"/>
      <c r="AT684" s="81"/>
      <c r="AU684" s="81"/>
      <c r="AV684" s="81"/>
      <c r="AW684" s="81"/>
      <c r="AX684" s="81"/>
      <c r="AY684" s="81"/>
      <c r="AZ684" s="81"/>
      <c r="BA684" s="81"/>
      <c r="BB684" s="81"/>
      <c r="BC684" s="81"/>
      <c r="BD684" s="81"/>
      <c r="BE684" s="81"/>
      <c r="BF684" s="81"/>
      <c r="BG684" s="81"/>
      <c r="BH684" s="81"/>
      <c r="BI684" s="81"/>
      <c r="BJ684" s="81"/>
      <c r="BK684" s="81"/>
      <c r="BL684" s="81"/>
      <c r="BM684" s="81"/>
      <c r="BN684" s="81"/>
      <c r="BO684" s="81"/>
      <c r="BP684" s="81"/>
      <c r="BQ684" s="81"/>
      <c r="BR684" s="81"/>
      <c r="BS684" s="81"/>
      <c r="BT684" s="81"/>
      <c r="BU684" s="81"/>
      <c r="BV684" s="81"/>
      <c r="BW684" s="81"/>
      <c r="BX684" s="81"/>
      <c r="BY684" s="81"/>
      <c r="BZ684" s="81"/>
      <c r="CA684" s="81"/>
      <c r="CB684" s="81"/>
      <c r="CC684" s="81"/>
      <c r="CD684" s="81"/>
      <c r="CE684" s="81"/>
      <c r="CF684" s="81"/>
      <c r="CG684" s="81"/>
      <c r="CH684" s="81"/>
      <c r="CI684" s="81"/>
      <c r="CJ684" s="81"/>
      <c r="CK684" s="81"/>
      <c r="CL684" s="81"/>
      <c r="CM684" s="81"/>
      <c r="CN684" s="81"/>
      <c r="CO684" s="81"/>
      <c r="CP684" s="81"/>
      <c r="CQ684" s="81"/>
      <c r="CR684" s="81"/>
      <c r="CS684" s="81"/>
      <c r="CT684" s="81"/>
      <c r="CU684" s="81"/>
      <c r="CV684" s="81"/>
      <c r="CW684" s="81"/>
      <c r="CX684" s="81"/>
      <c r="CY684" s="81"/>
      <c r="CZ684" s="81"/>
      <c r="DA684" s="81"/>
      <c r="DB684" s="81"/>
      <c r="DC684" s="81"/>
      <c r="DD684" s="81"/>
      <c r="DE684" s="81"/>
      <c r="DF684" s="81"/>
      <c r="DG684" s="81"/>
      <c r="DH684" s="81"/>
      <c r="DI684" s="81"/>
      <c r="DJ684" s="81"/>
      <c r="DK684" s="81"/>
      <c r="DL684" s="81"/>
      <c r="DM684" s="81"/>
      <c r="DN684" s="81"/>
      <c r="DO684" s="81"/>
      <c r="DP684" s="81"/>
      <c r="DQ684" s="81"/>
      <c r="DR684" s="81"/>
      <c r="DS684" s="81"/>
      <c r="DT684" s="81"/>
      <c r="DU684" s="81"/>
      <c r="DV684" s="81"/>
      <c r="DW684" s="81"/>
      <c r="DX684" s="81"/>
      <c r="DY684" s="81"/>
      <c r="DZ684" s="81"/>
      <c r="EA684" s="81"/>
      <c r="EB684" s="81"/>
      <c r="EC684" s="81"/>
      <c r="ED684" s="81"/>
      <c r="EE684" s="81"/>
      <c r="EF684" s="81"/>
      <c r="EG684" s="81"/>
      <c r="EH684" s="81"/>
      <c r="EI684" s="81"/>
      <c r="EJ684" s="81"/>
      <c r="EK684" s="81"/>
      <c r="EL684" s="81"/>
      <c r="EM684" s="81"/>
      <c r="EN684" s="81"/>
      <c r="EO684" s="81"/>
      <c r="EP684" s="81"/>
      <c r="EQ684" s="81"/>
      <c r="ER684" s="81"/>
      <c r="ES684" s="81"/>
      <c r="ET684" s="81"/>
      <c r="EU684" s="81"/>
      <c r="EV684" s="81"/>
      <c r="EW684" s="81"/>
      <c r="EX684" s="81"/>
      <c r="EY684" s="81"/>
      <c r="EZ684" s="81"/>
      <c r="FA684" s="81"/>
      <c r="FB684" s="81"/>
      <c r="FC684" s="81"/>
      <c r="FD684" s="81"/>
      <c r="FE684" s="81"/>
      <c r="FF684" s="81"/>
      <c r="FG684" s="81"/>
      <c r="FH684" s="81"/>
      <c r="FI684" s="81"/>
      <c r="FJ684" s="81"/>
      <c r="FK684" s="81"/>
      <c r="FL684" s="81"/>
      <c r="FM684" s="81"/>
      <c r="FN684" s="81"/>
      <c r="FO684" s="81"/>
      <c r="FP684" s="81"/>
      <c r="FQ684" s="81"/>
      <c r="FR684" s="81"/>
      <c r="FS684" s="81"/>
      <c r="FT684" s="81"/>
      <c r="FU684" s="81"/>
      <c r="FV684" s="81"/>
      <c r="FW684" s="81"/>
      <c r="FX684" s="81"/>
      <c r="FY684" s="81"/>
      <c r="FZ684" s="81"/>
      <c r="GA684" s="81"/>
      <c r="GB684" s="81"/>
      <c r="GC684" s="81"/>
      <c r="GD684" s="81"/>
      <c r="GE684" s="81"/>
      <c r="GF684" s="81"/>
      <c r="GG684" s="81"/>
      <c r="GH684" s="81"/>
      <c r="GI684" s="81"/>
      <c r="GJ684" s="81"/>
      <c r="GK684" s="81"/>
      <c r="GL684" s="81"/>
      <c r="GM684" s="81"/>
      <c r="GN684" s="81"/>
      <c r="GO684" s="81"/>
      <c r="GP684" s="81"/>
      <c r="GQ684" s="81"/>
      <c r="GR684" s="81"/>
      <c r="GS684" s="81"/>
      <c r="GT684" s="81"/>
      <c r="GU684" s="81"/>
      <c r="GV684" s="81"/>
      <c r="GW684" s="81"/>
      <c r="GX684" s="81"/>
      <c r="GY684" s="81"/>
      <c r="GZ684" s="81"/>
      <c r="HA684" s="81"/>
      <c r="HB684" s="81"/>
      <c r="HC684" s="81"/>
      <c r="HD684" s="81"/>
      <c r="HE684" s="81"/>
      <c r="HF684" s="81"/>
      <c r="HG684" s="81"/>
      <c r="HH684" s="81"/>
      <c r="HI684" s="81"/>
      <c r="HJ684" s="81"/>
      <c r="HK684" s="81"/>
      <c r="HL684" s="81"/>
      <c r="HM684" s="81"/>
      <c r="HN684" s="81"/>
      <c r="HO684" s="81"/>
      <c r="HP684" s="81"/>
      <c r="HQ684" s="81"/>
      <c r="HR684" s="81"/>
      <c r="HS684" s="81"/>
      <c r="HT684" s="81"/>
      <c r="HU684" s="81"/>
      <c r="HV684" s="81"/>
      <c r="HW684" s="81"/>
      <c r="HX684" s="81"/>
      <c r="HY684" s="81"/>
      <c r="HZ684" s="81"/>
      <c r="IA684" s="81"/>
      <c r="IB684" s="81"/>
      <c r="IC684" s="81"/>
      <c r="ID684" s="81"/>
      <c r="IE684" s="81"/>
      <c r="IF684" s="81"/>
      <c r="IG684" s="81"/>
      <c r="IH684" s="81"/>
      <c r="II684" s="81"/>
      <c r="IJ684" s="81"/>
    </row>
    <row r="685" spans="1:244" ht="13.7" customHeight="1" x14ac:dyDescent="0.2">
      <c r="A685" s="22"/>
      <c r="B685" s="23" t="s">
        <v>11</v>
      </c>
      <c r="C685" s="24"/>
      <c r="D685" s="25"/>
      <c r="E685" s="25"/>
      <c r="F685" s="25"/>
      <c r="G685" s="22"/>
      <c r="H685" s="21">
        <f>SUM(H684:H684)</f>
        <v>0</v>
      </c>
      <c r="I685" s="21">
        <f>SUM(I684:I684)</f>
        <v>0</v>
      </c>
      <c r="J685" s="24"/>
    </row>
    <row r="686" spans="1:244" ht="13.7" customHeight="1" x14ac:dyDescent="0.2">
      <c r="A686" s="3"/>
      <c r="B686" s="59"/>
      <c r="C686" s="3"/>
      <c r="D686" s="3"/>
      <c r="E686" s="3"/>
      <c r="F686" s="3"/>
      <c r="G686" s="3"/>
      <c r="H686" s="60"/>
      <c r="I686" s="56"/>
      <c r="J686" s="3"/>
    </row>
    <row r="687" spans="1:244" ht="13.7" customHeight="1" x14ac:dyDescent="0.2">
      <c r="A687" s="3"/>
      <c r="B687" s="59"/>
      <c r="C687" s="3"/>
      <c r="D687" s="3"/>
      <c r="E687" s="3"/>
      <c r="F687" s="3"/>
      <c r="G687" s="3"/>
      <c r="H687" s="60"/>
      <c r="I687" s="56"/>
      <c r="J687" s="3"/>
    </row>
    <row r="688" spans="1:244" ht="13.7" customHeight="1" x14ac:dyDescent="0.2">
      <c r="A688" s="3"/>
      <c r="B688" s="59"/>
      <c r="C688" s="3"/>
      <c r="D688" s="3"/>
      <c r="E688" s="3"/>
      <c r="F688" s="3"/>
      <c r="G688" s="3"/>
      <c r="H688" s="60"/>
      <c r="I688" s="56"/>
      <c r="J688" s="3"/>
    </row>
    <row r="689" spans="1:10" ht="13.7" customHeight="1" x14ac:dyDescent="0.2">
      <c r="A689" s="3"/>
      <c r="B689" s="59"/>
      <c r="C689" s="3"/>
      <c r="D689" s="3"/>
      <c r="E689" s="3"/>
      <c r="F689" s="3"/>
      <c r="G689" s="3"/>
      <c r="H689" s="60"/>
      <c r="I689" s="56"/>
      <c r="J689" s="3"/>
    </row>
    <row r="690" spans="1:10" ht="13.7" customHeight="1" x14ac:dyDescent="0.2">
      <c r="A690" s="3"/>
      <c r="B690" s="59"/>
      <c r="C690" s="3"/>
      <c r="D690" s="3"/>
      <c r="E690" s="3"/>
      <c r="F690" s="3"/>
      <c r="G690" s="3"/>
      <c r="H690" s="60"/>
      <c r="I690" s="56"/>
      <c r="J690" s="3"/>
    </row>
    <row r="691" spans="1:10" ht="13.7" customHeight="1" x14ac:dyDescent="0.2">
      <c r="A691" s="3"/>
      <c r="B691" s="59"/>
      <c r="C691" s="3"/>
      <c r="D691" s="3"/>
      <c r="E691" s="3"/>
      <c r="F691" s="3"/>
      <c r="G691" s="3"/>
      <c r="H691" s="60"/>
      <c r="I691" s="56"/>
      <c r="J691" s="3"/>
    </row>
    <row r="692" spans="1:10" ht="13.7" customHeight="1" x14ac:dyDescent="0.2">
      <c r="A692" s="3"/>
      <c r="B692" s="59"/>
      <c r="C692" s="3"/>
      <c r="D692" s="3"/>
      <c r="E692" s="3"/>
      <c r="F692" s="3"/>
      <c r="G692" s="3"/>
      <c r="H692" s="60"/>
      <c r="I692" s="56"/>
      <c r="J692" s="3"/>
    </row>
    <row r="693" spans="1:10" ht="17.45" customHeight="1" thickBot="1" x14ac:dyDescent="0.3">
      <c r="A693" s="302" t="s">
        <v>502</v>
      </c>
      <c r="B693" s="297"/>
      <c r="C693" s="3"/>
      <c r="D693" s="3"/>
      <c r="E693" s="3"/>
      <c r="F693" s="3"/>
      <c r="G693" s="3"/>
      <c r="H693" s="4"/>
      <c r="I693" s="3"/>
      <c r="J693" s="3"/>
    </row>
    <row r="694" spans="1:10" ht="63.75" customHeight="1" x14ac:dyDescent="0.2">
      <c r="A694" s="11" t="s">
        <v>0</v>
      </c>
      <c r="B694" s="12" t="s">
        <v>1</v>
      </c>
      <c r="C694" s="12" t="s">
        <v>2</v>
      </c>
      <c r="D694" s="12" t="s">
        <v>3</v>
      </c>
      <c r="E694" s="13" t="s">
        <v>4</v>
      </c>
      <c r="F694" s="13" t="s">
        <v>5</v>
      </c>
      <c r="G694" s="13" t="s">
        <v>6</v>
      </c>
      <c r="H694" s="13" t="s">
        <v>7</v>
      </c>
      <c r="I694" s="13" t="s">
        <v>8</v>
      </c>
      <c r="J694" s="14" t="s">
        <v>9</v>
      </c>
    </row>
    <row r="695" spans="1:10" ht="15.95" customHeight="1" x14ac:dyDescent="0.2">
      <c r="A695" s="15">
        <v>1</v>
      </c>
      <c r="B695" s="40" t="s">
        <v>419</v>
      </c>
      <c r="C695" s="41" t="s">
        <v>51</v>
      </c>
      <c r="D695" s="42">
        <v>370</v>
      </c>
      <c r="E695" s="19"/>
      <c r="F695" s="19"/>
      <c r="G695" s="20"/>
      <c r="H695" s="21"/>
      <c r="I695" s="20"/>
      <c r="J695" s="20"/>
    </row>
    <row r="696" spans="1:10" ht="15.95" customHeight="1" x14ac:dyDescent="0.2">
      <c r="A696" s="15">
        <v>2</v>
      </c>
      <c r="B696" s="40" t="s">
        <v>421</v>
      </c>
      <c r="C696" s="41" t="s">
        <v>51</v>
      </c>
      <c r="D696" s="42">
        <v>220</v>
      </c>
      <c r="E696" s="19"/>
      <c r="F696" s="19"/>
      <c r="G696" s="20"/>
      <c r="H696" s="21"/>
      <c r="I696" s="20"/>
      <c r="J696" s="20"/>
    </row>
    <row r="697" spans="1:10" ht="15.95" customHeight="1" x14ac:dyDescent="0.2">
      <c r="A697" s="15">
        <v>3</v>
      </c>
      <c r="B697" s="40" t="s">
        <v>422</v>
      </c>
      <c r="C697" s="41" t="s">
        <v>51</v>
      </c>
      <c r="D697" s="42">
        <v>150</v>
      </c>
      <c r="E697" s="19"/>
      <c r="F697" s="19"/>
      <c r="G697" s="20"/>
      <c r="H697" s="21"/>
      <c r="I697" s="20"/>
      <c r="J697" s="20"/>
    </row>
    <row r="698" spans="1:10" ht="15.95" customHeight="1" x14ac:dyDescent="0.2">
      <c r="A698" s="15">
        <v>4</v>
      </c>
      <c r="B698" s="40" t="s">
        <v>423</v>
      </c>
      <c r="C698" s="41" t="s">
        <v>51</v>
      </c>
      <c r="D698" s="42">
        <v>2</v>
      </c>
      <c r="E698" s="19"/>
      <c r="F698" s="19"/>
      <c r="G698" s="20"/>
      <c r="H698" s="21"/>
      <c r="I698" s="20"/>
      <c r="J698" s="20"/>
    </row>
    <row r="699" spans="1:10" ht="15.95" customHeight="1" x14ac:dyDescent="0.2">
      <c r="A699" s="15">
        <v>5</v>
      </c>
      <c r="B699" s="40" t="s">
        <v>424</v>
      </c>
      <c r="C699" s="41" t="s">
        <v>49</v>
      </c>
      <c r="D699" s="42">
        <v>8</v>
      </c>
      <c r="E699" s="19"/>
      <c r="F699" s="19"/>
      <c r="G699" s="20"/>
      <c r="H699" s="21"/>
      <c r="I699" s="20"/>
      <c r="J699" s="20"/>
    </row>
    <row r="700" spans="1:10" ht="15.95" customHeight="1" x14ac:dyDescent="0.25">
      <c r="A700" s="15">
        <v>6</v>
      </c>
      <c r="B700" s="38" t="s">
        <v>426</v>
      </c>
      <c r="C700" s="36" t="s">
        <v>51</v>
      </c>
      <c r="D700" s="37">
        <v>5</v>
      </c>
      <c r="E700" s="19"/>
      <c r="F700" s="19"/>
      <c r="G700" s="20"/>
      <c r="H700" s="21"/>
      <c r="I700" s="20"/>
      <c r="J700" s="20"/>
    </row>
    <row r="701" spans="1:10" ht="13.7" customHeight="1" x14ac:dyDescent="0.2">
      <c r="A701" s="22"/>
      <c r="B701" s="23" t="s">
        <v>11</v>
      </c>
      <c r="C701" s="24"/>
      <c r="D701" s="25"/>
      <c r="E701" s="25"/>
      <c r="F701" s="25"/>
      <c r="G701" s="22"/>
      <c r="H701" s="21">
        <f>SUM(H695:H700)</f>
        <v>0</v>
      </c>
      <c r="I701" s="21">
        <f>SUM(I695:I700)</f>
        <v>0</v>
      </c>
      <c r="J701" s="24"/>
    </row>
    <row r="702" spans="1:10" ht="13.7" customHeight="1" x14ac:dyDescent="0.2">
      <c r="A702" s="3"/>
      <c r="B702" s="26"/>
      <c r="C702" s="3"/>
      <c r="D702" s="3"/>
      <c r="E702" s="3"/>
      <c r="F702" s="3"/>
      <c r="G702" s="3"/>
      <c r="H702" s="27"/>
      <c r="I702" s="25"/>
      <c r="J702" s="3"/>
    </row>
    <row r="703" spans="1:10" ht="18" customHeight="1" thickBot="1" x14ac:dyDescent="0.3">
      <c r="A703" s="300" t="s">
        <v>503</v>
      </c>
      <c r="B703" s="303"/>
      <c r="C703" s="6"/>
      <c r="D703" s="6"/>
      <c r="E703" s="5"/>
      <c r="F703" s="5"/>
      <c r="G703" s="5"/>
      <c r="H703" s="7"/>
      <c r="I703" s="5"/>
      <c r="J703" s="5"/>
    </row>
    <row r="704" spans="1:10" ht="63.75" customHeight="1" x14ac:dyDescent="0.2">
      <c r="A704" s="11" t="s">
        <v>0</v>
      </c>
      <c r="B704" s="12" t="s">
        <v>1</v>
      </c>
      <c r="C704" s="12" t="s">
        <v>2</v>
      </c>
      <c r="D704" s="12" t="s">
        <v>3</v>
      </c>
      <c r="E704" s="13" t="s">
        <v>4</v>
      </c>
      <c r="F704" s="13" t="s">
        <v>5</v>
      </c>
      <c r="G704" s="13" t="s">
        <v>6</v>
      </c>
      <c r="H704" s="13" t="s">
        <v>7</v>
      </c>
      <c r="I704" s="13" t="s">
        <v>8</v>
      </c>
      <c r="J704" s="14" t="s">
        <v>9</v>
      </c>
    </row>
    <row r="705" spans="1:244" s="82" customFormat="1" ht="15.95" customHeight="1" x14ac:dyDescent="0.2">
      <c r="A705" s="89">
        <v>1</v>
      </c>
      <c r="B705" s="111" t="s">
        <v>420</v>
      </c>
      <c r="C705" s="133" t="s">
        <v>51</v>
      </c>
      <c r="D705" s="110">
        <v>950</v>
      </c>
      <c r="E705" s="93"/>
      <c r="F705" s="93"/>
      <c r="G705" s="94"/>
      <c r="H705" s="95"/>
      <c r="I705" s="94"/>
      <c r="J705" s="94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  <c r="AA705" s="81"/>
      <c r="AB705" s="81"/>
      <c r="AC705" s="81"/>
      <c r="AD705" s="81"/>
      <c r="AE705" s="81"/>
      <c r="AF705" s="81"/>
      <c r="AG705" s="81"/>
      <c r="AH705" s="81"/>
      <c r="AI705" s="81"/>
      <c r="AJ705" s="81"/>
      <c r="AK705" s="81"/>
      <c r="AL705" s="81"/>
      <c r="AM705" s="81"/>
      <c r="AN705" s="81"/>
      <c r="AO705" s="81"/>
      <c r="AP705" s="81"/>
      <c r="AQ705" s="81"/>
      <c r="AR705" s="81"/>
      <c r="AS705" s="81"/>
      <c r="AT705" s="81"/>
      <c r="AU705" s="81"/>
      <c r="AV705" s="81"/>
      <c r="AW705" s="81"/>
      <c r="AX705" s="81"/>
      <c r="AY705" s="81"/>
      <c r="AZ705" s="81"/>
      <c r="BA705" s="81"/>
      <c r="BB705" s="81"/>
      <c r="BC705" s="81"/>
      <c r="BD705" s="81"/>
      <c r="BE705" s="81"/>
      <c r="BF705" s="81"/>
      <c r="BG705" s="81"/>
      <c r="BH705" s="81"/>
      <c r="BI705" s="81"/>
      <c r="BJ705" s="81"/>
      <c r="BK705" s="81"/>
      <c r="BL705" s="81"/>
      <c r="BM705" s="81"/>
      <c r="BN705" s="81"/>
      <c r="BO705" s="81"/>
      <c r="BP705" s="81"/>
      <c r="BQ705" s="81"/>
      <c r="BR705" s="81"/>
      <c r="BS705" s="81"/>
      <c r="BT705" s="81"/>
      <c r="BU705" s="81"/>
      <c r="BV705" s="81"/>
      <c r="BW705" s="81"/>
      <c r="BX705" s="81"/>
      <c r="BY705" s="81"/>
      <c r="BZ705" s="81"/>
      <c r="CA705" s="81"/>
      <c r="CB705" s="81"/>
      <c r="CC705" s="81"/>
      <c r="CD705" s="81"/>
      <c r="CE705" s="81"/>
      <c r="CF705" s="81"/>
      <c r="CG705" s="81"/>
      <c r="CH705" s="81"/>
      <c r="CI705" s="81"/>
      <c r="CJ705" s="81"/>
      <c r="CK705" s="81"/>
      <c r="CL705" s="81"/>
      <c r="CM705" s="81"/>
      <c r="CN705" s="81"/>
      <c r="CO705" s="81"/>
      <c r="CP705" s="81"/>
      <c r="CQ705" s="81"/>
      <c r="CR705" s="81"/>
      <c r="CS705" s="81"/>
      <c r="CT705" s="81"/>
      <c r="CU705" s="81"/>
      <c r="CV705" s="81"/>
      <c r="CW705" s="81"/>
      <c r="CX705" s="81"/>
      <c r="CY705" s="81"/>
      <c r="CZ705" s="81"/>
      <c r="DA705" s="81"/>
      <c r="DB705" s="81"/>
      <c r="DC705" s="81"/>
      <c r="DD705" s="81"/>
      <c r="DE705" s="81"/>
      <c r="DF705" s="81"/>
      <c r="DG705" s="81"/>
      <c r="DH705" s="81"/>
      <c r="DI705" s="81"/>
      <c r="DJ705" s="81"/>
      <c r="DK705" s="81"/>
      <c r="DL705" s="81"/>
      <c r="DM705" s="81"/>
      <c r="DN705" s="81"/>
      <c r="DO705" s="81"/>
      <c r="DP705" s="81"/>
      <c r="DQ705" s="81"/>
      <c r="DR705" s="81"/>
      <c r="DS705" s="81"/>
      <c r="DT705" s="81"/>
      <c r="DU705" s="81"/>
      <c r="DV705" s="81"/>
      <c r="DW705" s="81"/>
      <c r="DX705" s="81"/>
      <c r="DY705" s="81"/>
      <c r="DZ705" s="81"/>
      <c r="EA705" s="81"/>
      <c r="EB705" s="81"/>
      <c r="EC705" s="81"/>
      <c r="ED705" s="81"/>
      <c r="EE705" s="81"/>
      <c r="EF705" s="81"/>
      <c r="EG705" s="81"/>
      <c r="EH705" s="81"/>
      <c r="EI705" s="81"/>
      <c r="EJ705" s="81"/>
      <c r="EK705" s="81"/>
      <c r="EL705" s="81"/>
      <c r="EM705" s="81"/>
      <c r="EN705" s="81"/>
      <c r="EO705" s="81"/>
      <c r="EP705" s="81"/>
      <c r="EQ705" s="81"/>
      <c r="ER705" s="81"/>
      <c r="ES705" s="81"/>
      <c r="ET705" s="81"/>
      <c r="EU705" s="81"/>
      <c r="EV705" s="81"/>
      <c r="EW705" s="81"/>
      <c r="EX705" s="81"/>
      <c r="EY705" s="81"/>
      <c r="EZ705" s="81"/>
      <c r="FA705" s="81"/>
      <c r="FB705" s="81"/>
      <c r="FC705" s="81"/>
      <c r="FD705" s="81"/>
      <c r="FE705" s="81"/>
      <c r="FF705" s="81"/>
      <c r="FG705" s="81"/>
      <c r="FH705" s="81"/>
      <c r="FI705" s="81"/>
      <c r="FJ705" s="81"/>
      <c r="FK705" s="81"/>
      <c r="FL705" s="81"/>
      <c r="FM705" s="81"/>
      <c r="FN705" s="81"/>
      <c r="FO705" s="81"/>
      <c r="FP705" s="81"/>
      <c r="FQ705" s="81"/>
      <c r="FR705" s="81"/>
      <c r="FS705" s="81"/>
      <c r="FT705" s="81"/>
      <c r="FU705" s="81"/>
      <c r="FV705" s="81"/>
      <c r="FW705" s="81"/>
      <c r="FX705" s="81"/>
      <c r="FY705" s="81"/>
      <c r="FZ705" s="81"/>
      <c r="GA705" s="81"/>
      <c r="GB705" s="81"/>
      <c r="GC705" s="81"/>
      <c r="GD705" s="81"/>
      <c r="GE705" s="81"/>
      <c r="GF705" s="81"/>
      <c r="GG705" s="81"/>
      <c r="GH705" s="81"/>
      <c r="GI705" s="81"/>
      <c r="GJ705" s="81"/>
      <c r="GK705" s="81"/>
      <c r="GL705" s="81"/>
      <c r="GM705" s="81"/>
      <c r="GN705" s="81"/>
      <c r="GO705" s="81"/>
      <c r="GP705" s="81"/>
      <c r="GQ705" s="81"/>
      <c r="GR705" s="81"/>
      <c r="GS705" s="81"/>
      <c r="GT705" s="81"/>
      <c r="GU705" s="81"/>
      <c r="GV705" s="81"/>
      <c r="GW705" s="81"/>
      <c r="GX705" s="81"/>
      <c r="GY705" s="81"/>
      <c r="GZ705" s="81"/>
      <c r="HA705" s="81"/>
      <c r="HB705" s="81"/>
      <c r="HC705" s="81"/>
      <c r="HD705" s="81"/>
      <c r="HE705" s="81"/>
      <c r="HF705" s="81"/>
      <c r="HG705" s="81"/>
      <c r="HH705" s="81"/>
      <c r="HI705" s="81"/>
      <c r="HJ705" s="81"/>
      <c r="HK705" s="81"/>
      <c r="HL705" s="81"/>
      <c r="HM705" s="81"/>
      <c r="HN705" s="81"/>
      <c r="HO705" s="81"/>
      <c r="HP705" s="81"/>
      <c r="HQ705" s="81"/>
      <c r="HR705" s="81"/>
      <c r="HS705" s="81"/>
      <c r="HT705" s="81"/>
      <c r="HU705" s="81"/>
      <c r="HV705" s="81"/>
      <c r="HW705" s="81"/>
      <c r="HX705" s="81"/>
      <c r="HY705" s="81"/>
      <c r="HZ705" s="81"/>
      <c r="IA705" s="81"/>
      <c r="IB705" s="81"/>
      <c r="IC705" s="81"/>
      <c r="ID705" s="81"/>
      <c r="IE705" s="81"/>
      <c r="IF705" s="81"/>
      <c r="IG705" s="81"/>
      <c r="IH705" s="81"/>
      <c r="II705" s="81"/>
      <c r="IJ705" s="81"/>
    </row>
    <row r="706" spans="1:244" ht="13.7" customHeight="1" x14ac:dyDescent="0.2">
      <c r="A706" s="22"/>
      <c r="B706" s="23" t="s">
        <v>11</v>
      </c>
      <c r="C706" s="24"/>
      <c r="D706" s="25"/>
      <c r="E706" s="25"/>
      <c r="F706" s="25"/>
      <c r="G706" s="22"/>
      <c r="H706" s="21">
        <f>SUM(H705:H705)</f>
        <v>0</v>
      </c>
      <c r="I706" s="21">
        <f>SUM(I705:I705)</f>
        <v>0</v>
      </c>
      <c r="J706" s="24"/>
    </row>
    <row r="707" spans="1:244" ht="13.7" customHeight="1" x14ac:dyDescent="0.2">
      <c r="A707" s="3"/>
      <c r="B707" s="59"/>
      <c r="C707" s="3"/>
      <c r="D707" s="3"/>
      <c r="E707" s="3"/>
      <c r="F707" s="3"/>
      <c r="G707" s="3"/>
      <c r="H707" s="60"/>
      <c r="I707" s="56"/>
      <c r="J707" s="3"/>
    </row>
    <row r="708" spans="1:244" ht="18" customHeight="1" thickBot="1" x14ac:dyDescent="0.3">
      <c r="A708" s="300" t="s">
        <v>504</v>
      </c>
      <c r="B708" s="303"/>
      <c r="C708" s="6"/>
      <c r="D708" s="6"/>
      <c r="E708" s="5"/>
      <c r="F708" s="5"/>
      <c r="G708" s="5"/>
      <c r="H708" s="7"/>
      <c r="I708" s="5"/>
      <c r="J708" s="5"/>
    </row>
    <row r="709" spans="1:244" ht="63.75" customHeight="1" x14ac:dyDescent="0.2">
      <c r="A709" s="11" t="s">
        <v>0</v>
      </c>
      <c r="B709" s="12" t="s">
        <v>1</v>
      </c>
      <c r="C709" s="12" t="s">
        <v>2</v>
      </c>
      <c r="D709" s="12" t="s">
        <v>3</v>
      </c>
      <c r="E709" s="13" t="s">
        <v>4</v>
      </c>
      <c r="F709" s="13" t="s">
        <v>5</v>
      </c>
      <c r="G709" s="13" t="s">
        <v>6</v>
      </c>
      <c r="H709" s="13" t="s">
        <v>7</v>
      </c>
      <c r="I709" s="13" t="s">
        <v>8</v>
      </c>
      <c r="J709" s="71" t="s">
        <v>9</v>
      </c>
    </row>
    <row r="710" spans="1:244" s="82" customFormat="1" ht="15.95" customHeight="1" x14ac:dyDescent="0.25">
      <c r="A710" s="89">
        <v>1</v>
      </c>
      <c r="B710" s="108" t="s">
        <v>425</v>
      </c>
      <c r="C710" s="103" t="s">
        <v>51</v>
      </c>
      <c r="D710" s="104">
        <v>7</v>
      </c>
      <c r="E710" s="93"/>
      <c r="F710" s="93"/>
      <c r="G710" s="94"/>
      <c r="H710" s="95"/>
      <c r="I710" s="94"/>
      <c r="J710" s="94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  <c r="AA710" s="81"/>
      <c r="AB710" s="81"/>
      <c r="AC710" s="81"/>
      <c r="AD710" s="81"/>
      <c r="AE710" s="81"/>
      <c r="AF710" s="81"/>
      <c r="AG710" s="81"/>
      <c r="AH710" s="81"/>
      <c r="AI710" s="81"/>
      <c r="AJ710" s="81"/>
      <c r="AK710" s="81"/>
      <c r="AL710" s="81"/>
      <c r="AM710" s="81"/>
      <c r="AN710" s="81"/>
      <c r="AO710" s="81"/>
      <c r="AP710" s="81"/>
      <c r="AQ710" s="81"/>
      <c r="AR710" s="81"/>
      <c r="AS710" s="81"/>
      <c r="AT710" s="81"/>
      <c r="AU710" s="81"/>
      <c r="AV710" s="81"/>
      <c r="AW710" s="81"/>
      <c r="AX710" s="81"/>
      <c r="AY710" s="81"/>
      <c r="AZ710" s="81"/>
      <c r="BA710" s="81"/>
      <c r="BB710" s="81"/>
      <c r="BC710" s="81"/>
      <c r="BD710" s="81"/>
      <c r="BE710" s="81"/>
      <c r="BF710" s="81"/>
      <c r="BG710" s="81"/>
      <c r="BH710" s="81"/>
      <c r="BI710" s="81"/>
      <c r="BJ710" s="81"/>
      <c r="BK710" s="81"/>
      <c r="BL710" s="81"/>
      <c r="BM710" s="81"/>
      <c r="BN710" s="81"/>
      <c r="BO710" s="81"/>
      <c r="BP710" s="81"/>
      <c r="BQ710" s="81"/>
      <c r="BR710" s="81"/>
      <c r="BS710" s="81"/>
      <c r="BT710" s="81"/>
      <c r="BU710" s="81"/>
      <c r="BV710" s="81"/>
      <c r="BW710" s="81"/>
      <c r="BX710" s="81"/>
      <c r="BY710" s="81"/>
      <c r="BZ710" s="81"/>
      <c r="CA710" s="81"/>
      <c r="CB710" s="81"/>
      <c r="CC710" s="81"/>
      <c r="CD710" s="81"/>
      <c r="CE710" s="81"/>
      <c r="CF710" s="81"/>
      <c r="CG710" s="81"/>
      <c r="CH710" s="81"/>
      <c r="CI710" s="81"/>
      <c r="CJ710" s="81"/>
      <c r="CK710" s="81"/>
      <c r="CL710" s="81"/>
      <c r="CM710" s="81"/>
      <c r="CN710" s="81"/>
      <c r="CO710" s="81"/>
      <c r="CP710" s="81"/>
      <c r="CQ710" s="81"/>
      <c r="CR710" s="81"/>
      <c r="CS710" s="81"/>
      <c r="CT710" s="81"/>
      <c r="CU710" s="81"/>
      <c r="CV710" s="81"/>
      <c r="CW710" s="81"/>
      <c r="CX710" s="81"/>
      <c r="CY710" s="81"/>
      <c r="CZ710" s="81"/>
      <c r="DA710" s="81"/>
      <c r="DB710" s="81"/>
      <c r="DC710" s="81"/>
      <c r="DD710" s="81"/>
      <c r="DE710" s="81"/>
      <c r="DF710" s="81"/>
      <c r="DG710" s="81"/>
      <c r="DH710" s="81"/>
      <c r="DI710" s="81"/>
      <c r="DJ710" s="81"/>
      <c r="DK710" s="81"/>
      <c r="DL710" s="81"/>
      <c r="DM710" s="81"/>
      <c r="DN710" s="81"/>
      <c r="DO710" s="81"/>
      <c r="DP710" s="81"/>
      <c r="DQ710" s="81"/>
      <c r="DR710" s="81"/>
      <c r="DS710" s="81"/>
      <c r="DT710" s="81"/>
      <c r="DU710" s="81"/>
      <c r="DV710" s="81"/>
      <c r="DW710" s="81"/>
      <c r="DX710" s="81"/>
      <c r="DY710" s="81"/>
      <c r="DZ710" s="81"/>
      <c r="EA710" s="81"/>
      <c r="EB710" s="81"/>
      <c r="EC710" s="81"/>
      <c r="ED710" s="81"/>
      <c r="EE710" s="81"/>
      <c r="EF710" s="81"/>
      <c r="EG710" s="81"/>
      <c r="EH710" s="81"/>
      <c r="EI710" s="81"/>
      <c r="EJ710" s="81"/>
      <c r="EK710" s="81"/>
      <c r="EL710" s="81"/>
      <c r="EM710" s="81"/>
      <c r="EN710" s="81"/>
      <c r="EO710" s="81"/>
      <c r="EP710" s="81"/>
      <c r="EQ710" s="81"/>
      <c r="ER710" s="81"/>
      <c r="ES710" s="81"/>
      <c r="ET710" s="81"/>
      <c r="EU710" s="81"/>
      <c r="EV710" s="81"/>
      <c r="EW710" s="81"/>
      <c r="EX710" s="81"/>
      <c r="EY710" s="81"/>
      <c r="EZ710" s="81"/>
      <c r="FA710" s="81"/>
      <c r="FB710" s="81"/>
      <c r="FC710" s="81"/>
      <c r="FD710" s="81"/>
      <c r="FE710" s="81"/>
      <c r="FF710" s="81"/>
      <c r="FG710" s="81"/>
      <c r="FH710" s="81"/>
      <c r="FI710" s="81"/>
      <c r="FJ710" s="81"/>
      <c r="FK710" s="81"/>
      <c r="FL710" s="81"/>
      <c r="FM710" s="81"/>
      <c r="FN710" s="81"/>
      <c r="FO710" s="81"/>
      <c r="FP710" s="81"/>
      <c r="FQ710" s="81"/>
      <c r="FR710" s="81"/>
      <c r="FS710" s="81"/>
      <c r="FT710" s="81"/>
      <c r="FU710" s="81"/>
      <c r="FV710" s="81"/>
      <c r="FW710" s="81"/>
      <c r="FX710" s="81"/>
      <c r="FY710" s="81"/>
      <c r="FZ710" s="81"/>
      <c r="GA710" s="81"/>
      <c r="GB710" s="81"/>
      <c r="GC710" s="81"/>
      <c r="GD710" s="81"/>
      <c r="GE710" s="81"/>
      <c r="GF710" s="81"/>
      <c r="GG710" s="81"/>
      <c r="GH710" s="81"/>
      <c r="GI710" s="81"/>
      <c r="GJ710" s="81"/>
      <c r="GK710" s="81"/>
      <c r="GL710" s="81"/>
      <c r="GM710" s="81"/>
      <c r="GN710" s="81"/>
      <c r="GO710" s="81"/>
      <c r="GP710" s="81"/>
      <c r="GQ710" s="81"/>
      <c r="GR710" s="81"/>
      <c r="GS710" s="81"/>
      <c r="GT710" s="81"/>
      <c r="GU710" s="81"/>
      <c r="GV710" s="81"/>
      <c r="GW710" s="81"/>
      <c r="GX710" s="81"/>
      <c r="GY710" s="81"/>
      <c r="GZ710" s="81"/>
      <c r="HA710" s="81"/>
      <c r="HB710" s="81"/>
      <c r="HC710" s="81"/>
      <c r="HD710" s="81"/>
      <c r="HE710" s="81"/>
      <c r="HF710" s="81"/>
      <c r="HG710" s="81"/>
      <c r="HH710" s="81"/>
      <c r="HI710" s="81"/>
      <c r="HJ710" s="81"/>
      <c r="HK710" s="81"/>
      <c r="HL710" s="81"/>
      <c r="HM710" s="81"/>
      <c r="HN710" s="81"/>
      <c r="HO710" s="81"/>
      <c r="HP710" s="81"/>
      <c r="HQ710" s="81"/>
      <c r="HR710" s="81"/>
      <c r="HS710" s="81"/>
      <c r="HT710" s="81"/>
      <c r="HU710" s="81"/>
      <c r="HV710" s="81"/>
      <c r="HW710" s="81"/>
      <c r="HX710" s="81"/>
      <c r="HY710" s="81"/>
      <c r="HZ710" s="81"/>
      <c r="IA710" s="81"/>
      <c r="IB710" s="81"/>
      <c r="IC710" s="81"/>
      <c r="ID710" s="81"/>
      <c r="IE710" s="81"/>
      <c r="IF710" s="81"/>
      <c r="IG710" s="81"/>
      <c r="IH710" s="81"/>
      <c r="II710" s="81"/>
      <c r="IJ710" s="81"/>
    </row>
    <row r="711" spans="1:244" s="82" customFormat="1" ht="15.95" customHeight="1" x14ac:dyDescent="0.25">
      <c r="A711" s="89">
        <v>2</v>
      </c>
      <c r="B711" s="102" t="s">
        <v>427</v>
      </c>
      <c r="C711" s="103" t="s">
        <v>51</v>
      </c>
      <c r="D711" s="104">
        <v>30</v>
      </c>
      <c r="E711" s="93"/>
      <c r="F711" s="93"/>
      <c r="G711" s="94"/>
      <c r="H711" s="95"/>
      <c r="I711" s="94"/>
      <c r="J711" s="94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  <c r="AA711" s="81"/>
      <c r="AB711" s="81"/>
      <c r="AC711" s="81"/>
      <c r="AD711" s="81"/>
      <c r="AE711" s="81"/>
      <c r="AF711" s="81"/>
      <c r="AG711" s="81"/>
      <c r="AH711" s="81"/>
      <c r="AI711" s="81"/>
      <c r="AJ711" s="81"/>
      <c r="AK711" s="81"/>
      <c r="AL711" s="81"/>
      <c r="AM711" s="81"/>
      <c r="AN711" s="81"/>
      <c r="AO711" s="81"/>
      <c r="AP711" s="81"/>
      <c r="AQ711" s="81"/>
      <c r="AR711" s="81"/>
      <c r="AS711" s="81"/>
      <c r="AT711" s="81"/>
      <c r="AU711" s="81"/>
      <c r="AV711" s="81"/>
      <c r="AW711" s="81"/>
      <c r="AX711" s="81"/>
      <c r="AY711" s="81"/>
      <c r="AZ711" s="81"/>
      <c r="BA711" s="81"/>
      <c r="BB711" s="81"/>
      <c r="BC711" s="81"/>
      <c r="BD711" s="81"/>
      <c r="BE711" s="81"/>
      <c r="BF711" s="81"/>
      <c r="BG711" s="81"/>
      <c r="BH711" s="81"/>
      <c r="BI711" s="81"/>
      <c r="BJ711" s="81"/>
      <c r="BK711" s="81"/>
      <c r="BL711" s="81"/>
      <c r="BM711" s="81"/>
      <c r="BN711" s="81"/>
      <c r="BO711" s="81"/>
      <c r="BP711" s="81"/>
      <c r="BQ711" s="81"/>
      <c r="BR711" s="81"/>
      <c r="BS711" s="81"/>
      <c r="BT711" s="81"/>
      <c r="BU711" s="81"/>
      <c r="BV711" s="81"/>
      <c r="BW711" s="81"/>
      <c r="BX711" s="81"/>
      <c r="BY711" s="81"/>
      <c r="BZ711" s="81"/>
      <c r="CA711" s="81"/>
      <c r="CB711" s="81"/>
      <c r="CC711" s="81"/>
      <c r="CD711" s="81"/>
      <c r="CE711" s="81"/>
      <c r="CF711" s="81"/>
      <c r="CG711" s="81"/>
      <c r="CH711" s="81"/>
      <c r="CI711" s="81"/>
      <c r="CJ711" s="81"/>
      <c r="CK711" s="81"/>
      <c r="CL711" s="81"/>
      <c r="CM711" s="81"/>
      <c r="CN711" s="81"/>
      <c r="CO711" s="81"/>
      <c r="CP711" s="81"/>
      <c r="CQ711" s="81"/>
      <c r="CR711" s="81"/>
      <c r="CS711" s="81"/>
      <c r="CT711" s="81"/>
      <c r="CU711" s="81"/>
      <c r="CV711" s="81"/>
      <c r="CW711" s="81"/>
      <c r="CX711" s="81"/>
      <c r="CY711" s="81"/>
      <c r="CZ711" s="81"/>
      <c r="DA711" s="81"/>
      <c r="DB711" s="81"/>
      <c r="DC711" s="81"/>
      <c r="DD711" s="81"/>
      <c r="DE711" s="81"/>
      <c r="DF711" s="81"/>
      <c r="DG711" s="81"/>
      <c r="DH711" s="81"/>
      <c r="DI711" s="81"/>
      <c r="DJ711" s="81"/>
      <c r="DK711" s="81"/>
      <c r="DL711" s="81"/>
      <c r="DM711" s="81"/>
      <c r="DN711" s="81"/>
      <c r="DO711" s="81"/>
      <c r="DP711" s="81"/>
      <c r="DQ711" s="81"/>
      <c r="DR711" s="81"/>
      <c r="DS711" s="81"/>
      <c r="DT711" s="81"/>
      <c r="DU711" s="81"/>
      <c r="DV711" s="81"/>
      <c r="DW711" s="81"/>
      <c r="DX711" s="81"/>
      <c r="DY711" s="81"/>
      <c r="DZ711" s="81"/>
      <c r="EA711" s="81"/>
      <c r="EB711" s="81"/>
      <c r="EC711" s="81"/>
      <c r="ED711" s="81"/>
      <c r="EE711" s="81"/>
      <c r="EF711" s="81"/>
      <c r="EG711" s="81"/>
      <c r="EH711" s="81"/>
      <c r="EI711" s="81"/>
      <c r="EJ711" s="81"/>
      <c r="EK711" s="81"/>
      <c r="EL711" s="81"/>
      <c r="EM711" s="81"/>
      <c r="EN711" s="81"/>
      <c r="EO711" s="81"/>
      <c r="EP711" s="81"/>
      <c r="EQ711" s="81"/>
      <c r="ER711" s="81"/>
      <c r="ES711" s="81"/>
      <c r="ET711" s="81"/>
      <c r="EU711" s="81"/>
      <c r="EV711" s="81"/>
      <c r="EW711" s="81"/>
      <c r="EX711" s="81"/>
      <c r="EY711" s="81"/>
      <c r="EZ711" s="81"/>
      <c r="FA711" s="81"/>
      <c r="FB711" s="81"/>
      <c r="FC711" s="81"/>
      <c r="FD711" s="81"/>
      <c r="FE711" s="81"/>
      <c r="FF711" s="81"/>
      <c r="FG711" s="81"/>
      <c r="FH711" s="81"/>
      <c r="FI711" s="81"/>
      <c r="FJ711" s="81"/>
      <c r="FK711" s="81"/>
      <c r="FL711" s="81"/>
      <c r="FM711" s="81"/>
      <c r="FN711" s="81"/>
      <c r="FO711" s="81"/>
      <c r="FP711" s="81"/>
      <c r="FQ711" s="81"/>
      <c r="FR711" s="81"/>
      <c r="FS711" s="81"/>
      <c r="FT711" s="81"/>
      <c r="FU711" s="81"/>
      <c r="FV711" s="81"/>
      <c r="FW711" s="81"/>
      <c r="FX711" s="81"/>
      <c r="FY711" s="81"/>
      <c r="FZ711" s="81"/>
      <c r="GA711" s="81"/>
      <c r="GB711" s="81"/>
      <c r="GC711" s="81"/>
      <c r="GD711" s="81"/>
      <c r="GE711" s="81"/>
      <c r="GF711" s="81"/>
      <c r="GG711" s="81"/>
      <c r="GH711" s="81"/>
      <c r="GI711" s="81"/>
      <c r="GJ711" s="81"/>
      <c r="GK711" s="81"/>
      <c r="GL711" s="81"/>
      <c r="GM711" s="81"/>
      <c r="GN711" s="81"/>
      <c r="GO711" s="81"/>
      <c r="GP711" s="81"/>
      <c r="GQ711" s="81"/>
      <c r="GR711" s="81"/>
      <c r="GS711" s="81"/>
      <c r="GT711" s="81"/>
      <c r="GU711" s="81"/>
      <c r="GV711" s="81"/>
      <c r="GW711" s="81"/>
      <c r="GX711" s="81"/>
      <c r="GY711" s="81"/>
      <c r="GZ711" s="81"/>
      <c r="HA711" s="81"/>
      <c r="HB711" s="81"/>
      <c r="HC711" s="81"/>
      <c r="HD711" s="81"/>
      <c r="HE711" s="81"/>
      <c r="HF711" s="81"/>
      <c r="HG711" s="81"/>
      <c r="HH711" s="81"/>
      <c r="HI711" s="81"/>
      <c r="HJ711" s="81"/>
      <c r="HK711" s="81"/>
      <c r="HL711" s="81"/>
      <c r="HM711" s="81"/>
      <c r="HN711" s="81"/>
      <c r="HO711" s="81"/>
      <c r="HP711" s="81"/>
      <c r="HQ711" s="81"/>
      <c r="HR711" s="81"/>
      <c r="HS711" s="81"/>
      <c r="HT711" s="81"/>
      <c r="HU711" s="81"/>
      <c r="HV711" s="81"/>
      <c r="HW711" s="81"/>
      <c r="HX711" s="81"/>
      <c r="HY711" s="81"/>
      <c r="HZ711" s="81"/>
      <c r="IA711" s="81"/>
      <c r="IB711" s="81"/>
      <c r="IC711" s="81"/>
      <c r="ID711" s="81"/>
      <c r="IE711" s="81"/>
      <c r="IF711" s="81"/>
      <c r="IG711" s="81"/>
      <c r="IH711" s="81"/>
      <c r="II711" s="81"/>
      <c r="IJ711" s="81"/>
    </row>
    <row r="712" spans="1:244" ht="13.7" customHeight="1" x14ac:dyDescent="0.2">
      <c r="A712" s="22"/>
      <c r="B712" s="23" t="s">
        <v>11</v>
      </c>
      <c r="C712" s="24"/>
      <c r="D712" s="25"/>
      <c r="E712" s="25"/>
      <c r="F712" s="25"/>
      <c r="G712" s="22"/>
      <c r="H712" s="21">
        <f>SUM(H710:H711)</f>
        <v>0</v>
      </c>
      <c r="I712" s="21">
        <f>SUM(I710:I711)</f>
        <v>0</v>
      </c>
      <c r="J712" s="24"/>
    </row>
    <row r="713" spans="1:244" ht="13.7" customHeight="1" x14ac:dyDescent="0.2">
      <c r="A713" s="3"/>
      <c r="B713" s="59"/>
      <c r="C713" s="3"/>
      <c r="D713" s="3"/>
      <c r="E713" s="3"/>
      <c r="F713" s="3"/>
      <c r="G713" s="3"/>
      <c r="H713" s="60"/>
      <c r="I713" s="56"/>
      <c r="J713" s="3"/>
    </row>
    <row r="714" spans="1:244" ht="13.7" customHeight="1" x14ac:dyDescent="0.2">
      <c r="A714" s="3"/>
      <c r="B714" s="59"/>
      <c r="C714" s="3"/>
      <c r="D714" s="3"/>
      <c r="E714" s="3"/>
      <c r="F714" s="3"/>
      <c r="G714" s="3"/>
      <c r="H714" s="60"/>
      <c r="I714" s="56"/>
      <c r="J714" s="3"/>
    </row>
    <row r="715" spans="1:244" ht="13.7" customHeight="1" x14ac:dyDescent="0.2">
      <c r="A715" s="3"/>
      <c r="B715" s="59"/>
      <c r="C715" s="3"/>
      <c r="D715" s="3"/>
      <c r="E715" s="3"/>
      <c r="F715" s="3"/>
      <c r="G715" s="3"/>
      <c r="H715" s="60"/>
      <c r="I715" s="56"/>
      <c r="J715" s="3"/>
    </row>
    <row r="716" spans="1:244" ht="13.7" customHeight="1" x14ac:dyDescent="0.2">
      <c r="A716" s="3"/>
      <c r="B716" s="59"/>
      <c r="C716" s="3"/>
      <c r="D716" s="3"/>
      <c r="E716" s="3"/>
      <c r="F716" s="3"/>
      <c r="G716" s="3"/>
      <c r="H716" s="60"/>
      <c r="I716" s="56"/>
      <c r="J716" s="3"/>
    </row>
    <row r="717" spans="1:244" s="82" customFormat="1" ht="17.45" customHeight="1" thickBot="1" x14ac:dyDescent="0.3">
      <c r="A717" s="298" t="s">
        <v>505</v>
      </c>
      <c r="B717" s="299"/>
      <c r="C717" s="134"/>
      <c r="D717" s="134"/>
      <c r="E717" s="134"/>
      <c r="F717" s="134"/>
      <c r="G717" s="134"/>
      <c r="H717" s="135"/>
      <c r="I717" s="134"/>
      <c r="J717" s="134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  <c r="AA717" s="81"/>
      <c r="AB717" s="81"/>
      <c r="AC717" s="81"/>
      <c r="AD717" s="81"/>
      <c r="AE717" s="81"/>
      <c r="AF717" s="81"/>
      <c r="AG717" s="81"/>
      <c r="AH717" s="81"/>
      <c r="AI717" s="81"/>
      <c r="AJ717" s="81"/>
      <c r="AK717" s="81"/>
      <c r="AL717" s="81"/>
      <c r="AM717" s="81"/>
      <c r="AN717" s="81"/>
      <c r="AO717" s="81"/>
      <c r="AP717" s="81"/>
      <c r="AQ717" s="81"/>
      <c r="AR717" s="81"/>
      <c r="AS717" s="81"/>
      <c r="AT717" s="81"/>
      <c r="AU717" s="81"/>
      <c r="AV717" s="81"/>
      <c r="AW717" s="81"/>
      <c r="AX717" s="81"/>
      <c r="AY717" s="81"/>
      <c r="AZ717" s="81"/>
      <c r="BA717" s="81"/>
      <c r="BB717" s="81"/>
      <c r="BC717" s="81"/>
      <c r="BD717" s="81"/>
      <c r="BE717" s="81"/>
      <c r="BF717" s="81"/>
      <c r="BG717" s="81"/>
      <c r="BH717" s="81"/>
      <c r="BI717" s="81"/>
      <c r="BJ717" s="81"/>
      <c r="BK717" s="81"/>
      <c r="BL717" s="81"/>
      <c r="BM717" s="81"/>
      <c r="BN717" s="81"/>
      <c r="BO717" s="81"/>
      <c r="BP717" s="81"/>
      <c r="BQ717" s="81"/>
      <c r="BR717" s="81"/>
      <c r="BS717" s="81"/>
      <c r="BT717" s="81"/>
      <c r="BU717" s="81"/>
      <c r="BV717" s="81"/>
      <c r="BW717" s="81"/>
      <c r="BX717" s="81"/>
      <c r="BY717" s="81"/>
      <c r="BZ717" s="81"/>
      <c r="CA717" s="81"/>
      <c r="CB717" s="81"/>
      <c r="CC717" s="81"/>
      <c r="CD717" s="81"/>
      <c r="CE717" s="81"/>
      <c r="CF717" s="81"/>
      <c r="CG717" s="81"/>
      <c r="CH717" s="81"/>
      <c r="CI717" s="81"/>
      <c r="CJ717" s="81"/>
      <c r="CK717" s="81"/>
      <c r="CL717" s="81"/>
      <c r="CM717" s="81"/>
      <c r="CN717" s="81"/>
      <c r="CO717" s="81"/>
      <c r="CP717" s="81"/>
      <c r="CQ717" s="81"/>
      <c r="CR717" s="81"/>
      <c r="CS717" s="81"/>
      <c r="CT717" s="81"/>
      <c r="CU717" s="81"/>
      <c r="CV717" s="81"/>
      <c r="CW717" s="81"/>
      <c r="CX717" s="81"/>
      <c r="CY717" s="81"/>
      <c r="CZ717" s="81"/>
      <c r="DA717" s="81"/>
      <c r="DB717" s="81"/>
      <c r="DC717" s="81"/>
      <c r="DD717" s="81"/>
      <c r="DE717" s="81"/>
      <c r="DF717" s="81"/>
      <c r="DG717" s="81"/>
      <c r="DH717" s="81"/>
      <c r="DI717" s="81"/>
      <c r="DJ717" s="81"/>
      <c r="DK717" s="81"/>
      <c r="DL717" s="81"/>
      <c r="DM717" s="81"/>
      <c r="DN717" s="81"/>
      <c r="DO717" s="81"/>
      <c r="DP717" s="81"/>
      <c r="DQ717" s="81"/>
      <c r="DR717" s="81"/>
      <c r="DS717" s="81"/>
      <c r="DT717" s="81"/>
      <c r="DU717" s="81"/>
      <c r="DV717" s="81"/>
      <c r="DW717" s="81"/>
      <c r="DX717" s="81"/>
      <c r="DY717" s="81"/>
      <c r="DZ717" s="81"/>
      <c r="EA717" s="81"/>
      <c r="EB717" s="81"/>
      <c r="EC717" s="81"/>
      <c r="ED717" s="81"/>
      <c r="EE717" s="81"/>
      <c r="EF717" s="81"/>
      <c r="EG717" s="81"/>
      <c r="EH717" s="81"/>
      <c r="EI717" s="81"/>
      <c r="EJ717" s="81"/>
      <c r="EK717" s="81"/>
      <c r="EL717" s="81"/>
      <c r="EM717" s="81"/>
      <c r="EN717" s="81"/>
      <c r="EO717" s="81"/>
      <c r="EP717" s="81"/>
      <c r="EQ717" s="81"/>
      <c r="ER717" s="81"/>
      <c r="ES717" s="81"/>
      <c r="ET717" s="81"/>
      <c r="EU717" s="81"/>
      <c r="EV717" s="81"/>
      <c r="EW717" s="81"/>
      <c r="EX717" s="81"/>
      <c r="EY717" s="81"/>
      <c r="EZ717" s="81"/>
      <c r="FA717" s="81"/>
      <c r="FB717" s="81"/>
      <c r="FC717" s="81"/>
      <c r="FD717" s="81"/>
      <c r="FE717" s="81"/>
      <c r="FF717" s="81"/>
      <c r="FG717" s="81"/>
      <c r="FH717" s="81"/>
      <c r="FI717" s="81"/>
      <c r="FJ717" s="81"/>
      <c r="FK717" s="81"/>
      <c r="FL717" s="81"/>
      <c r="FM717" s="81"/>
      <c r="FN717" s="81"/>
      <c r="FO717" s="81"/>
      <c r="FP717" s="81"/>
      <c r="FQ717" s="81"/>
      <c r="FR717" s="81"/>
      <c r="FS717" s="81"/>
      <c r="FT717" s="81"/>
      <c r="FU717" s="81"/>
      <c r="FV717" s="81"/>
      <c r="FW717" s="81"/>
      <c r="FX717" s="81"/>
      <c r="FY717" s="81"/>
      <c r="FZ717" s="81"/>
      <c r="GA717" s="81"/>
      <c r="GB717" s="81"/>
      <c r="GC717" s="81"/>
      <c r="GD717" s="81"/>
      <c r="GE717" s="81"/>
      <c r="GF717" s="81"/>
      <c r="GG717" s="81"/>
      <c r="GH717" s="81"/>
      <c r="GI717" s="81"/>
      <c r="GJ717" s="81"/>
      <c r="GK717" s="81"/>
      <c r="GL717" s="81"/>
      <c r="GM717" s="81"/>
      <c r="GN717" s="81"/>
      <c r="GO717" s="81"/>
      <c r="GP717" s="81"/>
      <c r="GQ717" s="81"/>
      <c r="GR717" s="81"/>
      <c r="GS717" s="81"/>
      <c r="GT717" s="81"/>
      <c r="GU717" s="81"/>
      <c r="GV717" s="81"/>
      <c r="GW717" s="81"/>
      <c r="GX717" s="81"/>
      <c r="GY717" s="81"/>
      <c r="GZ717" s="81"/>
      <c r="HA717" s="81"/>
      <c r="HB717" s="81"/>
      <c r="HC717" s="81"/>
      <c r="HD717" s="81"/>
      <c r="HE717" s="81"/>
      <c r="HF717" s="81"/>
      <c r="HG717" s="81"/>
      <c r="HH717" s="81"/>
      <c r="HI717" s="81"/>
      <c r="HJ717" s="81"/>
      <c r="HK717" s="81"/>
      <c r="HL717" s="81"/>
      <c r="HM717" s="81"/>
      <c r="HN717" s="81"/>
      <c r="HO717" s="81"/>
      <c r="HP717" s="81"/>
      <c r="HQ717" s="81"/>
      <c r="HR717" s="81"/>
      <c r="HS717" s="81"/>
      <c r="HT717" s="81"/>
      <c r="HU717" s="81"/>
      <c r="HV717" s="81"/>
      <c r="HW717" s="81"/>
      <c r="HX717" s="81"/>
      <c r="HY717" s="81"/>
      <c r="HZ717" s="81"/>
      <c r="IA717" s="81"/>
      <c r="IB717" s="81"/>
      <c r="IC717" s="81"/>
      <c r="ID717" s="81"/>
      <c r="IE717" s="81"/>
      <c r="IF717" s="81"/>
      <c r="IG717" s="81"/>
      <c r="IH717" s="81"/>
      <c r="II717" s="81"/>
      <c r="IJ717" s="81"/>
    </row>
    <row r="718" spans="1:244" ht="63.75" customHeight="1" x14ac:dyDescent="0.2">
      <c r="A718" s="11" t="s">
        <v>0</v>
      </c>
      <c r="B718" s="12" t="s">
        <v>1</v>
      </c>
      <c r="C718" s="12" t="s">
        <v>2</v>
      </c>
      <c r="D718" s="12" t="s">
        <v>3</v>
      </c>
      <c r="E718" s="13" t="s">
        <v>4</v>
      </c>
      <c r="F718" s="13" t="s">
        <v>5</v>
      </c>
      <c r="G718" s="13" t="s">
        <v>6</v>
      </c>
      <c r="H718" s="13" t="s">
        <v>7</v>
      </c>
      <c r="I718" s="13" t="s">
        <v>8</v>
      </c>
      <c r="J718" s="14" t="s">
        <v>9</v>
      </c>
    </row>
    <row r="719" spans="1:244" s="82" customFormat="1" ht="15.95" customHeight="1" x14ac:dyDescent="0.2">
      <c r="A719" s="89">
        <v>1</v>
      </c>
      <c r="B719" s="111" t="s">
        <v>428</v>
      </c>
      <c r="C719" s="133" t="s">
        <v>51</v>
      </c>
      <c r="D719" s="110">
        <v>600</v>
      </c>
      <c r="E719" s="93"/>
      <c r="F719" s="93"/>
      <c r="G719" s="94"/>
      <c r="H719" s="95"/>
      <c r="I719" s="94"/>
      <c r="J719" s="94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  <c r="AA719" s="81"/>
      <c r="AB719" s="81"/>
      <c r="AC719" s="81"/>
      <c r="AD719" s="81"/>
      <c r="AE719" s="81"/>
      <c r="AF719" s="81"/>
      <c r="AG719" s="81"/>
      <c r="AH719" s="81"/>
      <c r="AI719" s="81"/>
      <c r="AJ719" s="81"/>
      <c r="AK719" s="81"/>
      <c r="AL719" s="81"/>
      <c r="AM719" s="81"/>
      <c r="AN719" s="81"/>
      <c r="AO719" s="81"/>
      <c r="AP719" s="81"/>
      <c r="AQ719" s="81"/>
      <c r="AR719" s="81"/>
      <c r="AS719" s="81"/>
      <c r="AT719" s="81"/>
      <c r="AU719" s="81"/>
      <c r="AV719" s="81"/>
      <c r="AW719" s="81"/>
      <c r="AX719" s="81"/>
      <c r="AY719" s="81"/>
      <c r="AZ719" s="81"/>
      <c r="BA719" s="81"/>
      <c r="BB719" s="81"/>
      <c r="BC719" s="81"/>
      <c r="BD719" s="81"/>
      <c r="BE719" s="81"/>
      <c r="BF719" s="81"/>
      <c r="BG719" s="81"/>
      <c r="BH719" s="81"/>
      <c r="BI719" s="81"/>
      <c r="BJ719" s="81"/>
      <c r="BK719" s="81"/>
      <c r="BL719" s="81"/>
      <c r="BM719" s="81"/>
      <c r="BN719" s="81"/>
      <c r="BO719" s="81"/>
      <c r="BP719" s="81"/>
      <c r="BQ719" s="81"/>
      <c r="BR719" s="81"/>
      <c r="BS719" s="81"/>
      <c r="BT719" s="81"/>
      <c r="BU719" s="81"/>
      <c r="BV719" s="81"/>
      <c r="BW719" s="81"/>
      <c r="BX719" s="81"/>
      <c r="BY719" s="81"/>
      <c r="BZ719" s="81"/>
      <c r="CA719" s="81"/>
      <c r="CB719" s="81"/>
      <c r="CC719" s="81"/>
      <c r="CD719" s="81"/>
      <c r="CE719" s="81"/>
      <c r="CF719" s="81"/>
      <c r="CG719" s="81"/>
      <c r="CH719" s="81"/>
      <c r="CI719" s="81"/>
      <c r="CJ719" s="81"/>
      <c r="CK719" s="81"/>
      <c r="CL719" s="81"/>
      <c r="CM719" s="81"/>
      <c r="CN719" s="81"/>
      <c r="CO719" s="81"/>
      <c r="CP719" s="81"/>
      <c r="CQ719" s="81"/>
      <c r="CR719" s="81"/>
      <c r="CS719" s="81"/>
      <c r="CT719" s="81"/>
      <c r="CU719" s="81"/>
      <c r="CV719" s="81"/>
      <c r="CW719" s="81"/>
      <c r="CX719" s="81"/>
      <c r="CY719" s="81"/>
      <c r="CZ719" s="81"/>
      <c r="DA719" s="81"/>
      <c r="DB719" s="81"/>
      <c r="DC719" s="81"/>
      <c r="DD719" s="81"/>
      <c r="DE719" s="81"/>
      <c r="DF719" s="81"/>
      <c r="DG719" s="81"/>
      <c r="DH719" s="81"/>
      <c r="DI719" s="81"/>
      <c r="DJ719" s="81"/>
      <c r="DK719" s="81"/>
      <c r="DL719" s="81"/>
      <c r="DM719" s="81"/>
      <c r="DN719" s="81"/>
      <c r="DO719" s="81"/>
      <c r="DP719" s="81"/>
      <c r="DQ719" s="81"/>
      <c r="DR719" s="81"/>
      <c r="DS719" s="81"/>
      <c r="DT719" s="81"/>
      <c r="DU719" s="81"/>
      <c r="DV719" s="81"/>
      <c r="DW719" s="81"/>
      <c r="DX719" s="81"/>
      <c r="DY719" s="81"/>
      <c r="DZ719" s="81"/>
      <c r="EA719" s="81"/>
      <c r="EB719" s="81"/>
      <c r="EC719" s="81"/>
      <c r="ED719" s="81"/>
      <c r="EE719" s="81"/>
      <c r="EF719" s="81"/>
      <c r="EG719" s="81"/>
      <c r="EH719" s="81"/>
      <c r="EI719" s="81"/>
      <c r="EJ719" s="81"/>
      <c r="EK719" s="81"/>
      <c r="EL719" s="81"/>
      <c r="EM719" s="81"/>
      <c r="EN719" s="81"/>
      <c r="EO719" s="81"/>
      <c r="EP719" s="81"/>
      <c r="EQ719" s="81"/>
      <c r="ER719" s="81"/>
      <c r="ES719" s="81"/>
      <c r="ET719" s="81"/>
      <c r="EU719" s="81"/>
      <c r="EV719" s="81"/>
      <c r="EW719" s="81"/>
      <c r="EX719" s="81"/>
      <c r="EY719" s="81"/>
      <c r="EZ719" s="81"/>
      <c r="FA719" s="81"/>
      <c r="FB719" s="81"/>
      <c r="FC719" s="81"/>
      <c r="FD719" s="81"/>
      <c r="FE719" s="81"/>
      <c r="FF719" s="81"/>
      <c r="FG719" s="81"/>
      <c r="FH719" s="81"/>
      <c r="FI719" s="81"/>
      <c r="FJ719" s="81"/>
      <c r="FK719" s="81"/>
      <c r="FL719" s="81"/>
      <c r="FM719" s="81"/>
      <c r="FN719" s="81"/>
      <c r="FO719" s="81"/>
      <c r="FP719" s="81"/>
      <c r="FQ719" s="81"/>
      <c r="FR719" s="81"/>
      <c r="FS719" s="81"/>
      <c r="FT719" s="81"/>
      <c r="FU719" s="81"/>
      <c r="FV719" s="81"/>
      <c r="FW719" s="81"/>
      <c r="FX719" s="81"/>
      <c r="FY719" s="81"/>
      <c r="FZ719" s="81"/>
      <c r="GA719" s="81"/>
      <c r="GB719" s="81"/>
      <c r="GC719" s="81"/>
      <c r="GD719" s="81"/>
      <c r="GE719" s="81"/>
      <c r="GF719" s="81"/>
      <c r="GG719" s="81"/>
      <c r="GH719" s="81"/>
      <c r="GI719" s="81"/>
      <c r="GJ719" s="81"/>
      <c r="GK719" s="81"/>
      <c r="GL719" s="81"/>
      <c r="GM719" s="81"/>
      <c r="GN719" s="81"/>
      <c r="GO719" s="81"/>
      <c r="GP719" s="81"/>
      <c r="GQ719" s="81"/>
      <c r="GR719" s="81"/>
      <c r="GS719" s="81"/>
      <c r="GT719" s="81"/>
      <c r="GU719" s="81"/>
      <c r="GV719" s="81"/>
      <c r="GW719" s="81"/>
      <c r="GX719" s="81"/>
      <c r="GY719" s="81"/>
      <c r="GZ719" s="81"/>
      <c r="HA719" s="81"/>
      <c r="HB719" s="81"/>
      <c r="HC719" s="81"/>
      <c r="HD719" s="81"/>
      <c r="HE719" s="81"/>
      <c r="HF719" s="81"/>
      <c r="HG719" s="81"/>
      <c r="HH719" s="81"/>
      <c r="HI719" s="81"/>
      <c r="HJ719" s="81"/>
      <c r="HK719" s="81"/>
      <c r="HL719" s="81"/>
      <c r="HM719" s="81"/>
      <c r="HN719" s="81"/>
      <c r="HO719" s="81"/>
      <c r="HP719" s="81"/>
      <c r="HQ719" s="81"/>
      <c r="HR719" s="81"/>
      <c r="HS719" s="81"/>
      <c r="HT719" s="81"/>
      <c r="HU719" s="81"/>
      <c r="HV719" s="81"/>
      <c r="HW719" s="81"/>
      <c r="HX719" s="81"/>
      <c r="HY719" s="81"/>
      <c r="HZ719" s="81"/>
      <c r="IA719" s="81"/>
      <c r="IB719" s="81"/>
      <c r="IC719" s="81"/>
      <c r="ID719" s="81"/>
      <c r="IE719" s="81"/>
      <c r="IF719" s="81"/>
      <c r="IG719" s="81"/>
      <c r="IH719" s="81"/>
      <c r="II719" s="81"/>
      <c r="IJ719" s="81"/>
    </row>
    <row r="720" spans="1:244" s="82" customFormat="1" ht="15.95" customHeight="1" x14ac:dyDescent="0.2">
      <c r="A720" s="89">
        <v>2</v>
      </c>
      <c r="B720" s="111" t="s">
        <v>429</v>
      </c>
      <c r="C720" s="133" t="s">
        <v>51</v>
      </c>
      <c r="D720" s="110">
        <v>10</v>
      </c>
      <c r="E720" s="93"/>
      <c r="F720" s="93"/>
      <c r="G720" s="94"/>
      <c r="H720" s="95"/>
      <c r="I720" s="94"/>
      <c r="J720" s="94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  <c r="AA720" s="81"/>
      <c r="AB720" s="81"/>
      <c r="AC720" s="81"/>
      <c r="AD720" s="81"/>
      <c r="AE720" s="81"/>
      <c r="AF720" s="81"/>
      <c r="AG720" s="81"/>
      <c r="AH720" s="81"/>
      <c r="AI720" s="81"/>
      <c r="AJ720" s="81"/>
      <c r="AK720" s="81"/>
      <c r="AL720" s="81"/>
      <c r="AM720" s="81"/>
      <c r="AN720" s="81"/>
      <c r="AO720" s="81"/>
      <c r="AP720" s="81"/>
      <c r="AQ720" s="81"/>
      <c r="AR720" s="81"/>
      <c r="AS720" s="81"/>
      <c r="AT720" s="81"/>
      <c r="AU720" s="81"/>
      <c r="AV720" s="81"/>
      <c r="AW720" s="81"/>
      <c r="AX720" s="81"/>
      <c r="AY720" s="81"/>
      <c r="AZ720" s="81"/>
      <c r="BA720" s="81"/>
      <c r="BB720" s="81"/>
      <c r="BC720" s="81"/>
      <c r="BD720" s="81"/>
      <c r="BE720" s="81"/>
      <c r="BF720" s="81"/>
      <c r="BG720" s="81"/>
      <c r="BH720" s="81"/>
      <c r="BI720" s="81"/>
      <c r="BJ720" s="81"/>
      <c r="BK720" s="81"/>
      <c r="BL720" s="81"/>
      <c r="BM720" s="81"/>
      <c r="BN720" s="81"/>
      <c r="BO720" s="81"/>
      <c r="BP720" s="81"/>
      <c r="BQ720" s="81"/>
      <c r="BR720" s="81"/>
      <c r="BS720" s="81"/>
      <c r="BT720" s="81"/>
      <c r="BU720" s="81"/>
      <c r="BV720" s="81"/>
      <c r="BW720" s="81"/>
      <c r="BX720" s="81"/>
      <c r="BY720" s="81"/>
      <c r="BZ720" s="81"/>
      <c r="CA720" s="81"/>
      <c r="CB720" s="81"/>
      <c r="CC720" s="81"/>
      <c r="CD720" s="81"/>
      <c r="CE720" s="81"/>
      <c r="CF720" s="81"/>
      <c r="CG720" s="81"/>
      <c r="CH720" s="81"/>
      <c r="CI720" s="81"/>
      <c r="CJ720" s="81"/>
      <c r="CK720" s="81"/>
      <c r="CL720" s="81"/>
      <c r="CM720" s="81"/>
      <c r="CN720" s="81"/>
      <c r="CO720" s="81"/>
      <c r="CP720" s="81"/>
      <c r="CQ720" s="81"/>
      <c r="CR720" s="81"/>
      <c r="CS720" s="81"/>
      <c r="CT720" s="81"/>
      <c r="CU720" s="81"/>
      <c r="CV720" s="81"/>
      <c r="CW720" s="81"/>
      <c r="CX720" s="81"/>
      <c r="CY720" s="81"/>
      <c r="CZ720" s="81"/>
      <c r="DA720" s="81"/>
      <c r="DB720" s="81"/>
      <c r="DC720" s="81"/>
      <c r="DD720" s="81"/>
      <c r="DE720" s="81"/>
      <c r="DF720" s="81"/>
      <c r="DG720" s="81"/>
      <c r="DH720" s="81"/>
      <c r="DI720" s="81"/>
      <c r="DJ720" s="81"/>
      <c r="DK720" s="81"/>
      <c r="DL720" s="81"/>
      <c r="DM720" s="81"/>
      <c r="DN720" s="81"/>
      <c r="DO720" s="81"/>
      <c r="DP720" s="81"/>
      <c r="DQ720" s="81"/>
      <c r="DR720" s="81"/>
      <c r="DS720" s="81"/>
      <c r="DT720" s="81"/>
      <c r="DU720" s="81"/>
      <c r="DV720" s="81"/>
      <c r="DW720" s="81"/>
      <c r="DX720" s="81"/>
      <c r="DY720" s="81"/>
      <c r="DZ720" s="81"/>
      <c r="EA720" s="81"/>
      <c r="EB720" s="81"/>
      <c r="EC720" s="81"/>
      <c r="ED720" s="81"/>
      <c r="EE720" s="81"/>
      <c r="EF720" s="81"/>
      <c r="EG720" s="81"/>
      <c r="EH720" s="81"/>
      <c r="EI720" s="81"/>
      <c r="EJ720" s="81"/>
      <c r="EK720" s="81"/>
      <c r="EL720" s="81"/>
      <c r="EM720" s="81"/>
      <c r="EN720" s="81"/>
      <c r="EO720" s="81"/>
      <c r="EP720" s="81"/>
      <c r="EQ720" s="81"/>
      <c r="ER720" s="81"/>
      <c r="ES720" s="81"/>
      <c r="ET720" s="81"/>
      <c r="EU720" s="81"/>
      <c r="EV720" s="81"/>
      <c r="EW720" s="81"/>
      <c r="EX720" s="81"/>
      <c r="EY720" s="81"/>
      <c r="EZ720" s="81"/>
      <c r="FA720" s="81"/>
      <c r="FB720" s="81"/>
      <c r="FC720" s="81"/>
      <c r="FD720" s="81"/>
      <c r="FE720" s="81"/>
      <c r="FF720" s="81"/>
      <c r="FG720" s="81"/>
      <c r="FH720" s="81"/>
      <c r="FI720" s="81"/>
      <c r="FJ720" s="81"/>
      <c r="FK720" s="81"/>
      <c r="FL720" s="81"/>
      <c r="FM720" s="81"/>
      <c r="FN720" s="81"/>
      <c r="FO720" s="81"/>
      <c r="FP720" s="81"/>
      <c r="FQ720" s="81"/>
      <c r="FR720" s="81"/>
      <c r="FS720" s="81"/>
      <c r="FT720" s="81"/>
      <c r="FU720" s="81"/>
      <c r="FV720" s="81"/>
      <c r="FW720" s="81"/>
      <c r="FX720" s="81"/>
      <c r="FY720" s="81"/>
      <c r="FZ720" s="81"/>
      <c r="GA720" s="81"/>
      <c r="GB720" s="81"/>
      <c r="GC720" s="81"/>
      <c r="GD720" s="81"/>
      <c r="GE720" s="81"/>
      <c r="GF720" s="81"/>
      <c r="GG720" s="81"/>
      <c r="GH720" s="81"/>
      <c r="GI720" s="81"/>
      <c r="GJ720" s="81"/>
      <c r="GK720" s="81"/>
      <c r="GL720" s="81"/>
      <c r="GM720" s="81"/>
      <c r="GN720" s="81"/>
      <c r="GO720" s="81"/>
      <c r="GP720" s="81"/>
      <c r="GQ720" s="81"/>
      <c r="GR720" s="81"/>
      <c r="GS720" s="81"/>
      <c r="GT720" s="81"/>
      <c r="GU720" s="81"/>
      <c r="GV720" s="81"/>
      <c r="GW720" s="81"/>
      <c r="GX720" s="81"/>
      <c r="GY720" s="81"/>
      <c r="GZ720" s="81"/>
      <c r="HA720" s="81"/>
      <c r="HB720" s="81"/>
      <c r="HC720" s="81"/>
      <c r="HD720" s="81"/>
      <c r="HE720" s="81"/>
      <c r="HF720" s="81"/>
      <c r="HG720" s="81"/>
      <c r="HH720" s="81"/>
      <c r="HI720" s="81"/>
      <c r="HJ720" s="81"/>
      <c r="HK720" s="81"/>
      <c r="HL720" s="81"/>
      <c r="HM720" s="81"/>
      <c r="HN720" s="81"/>
      <c r="HO720" s="81"/>
      <c r="HP720" s="81"/>
      <c r="HQ720" s="81"/>
      <c r="HR720" s="81"/>
      <c r="HS720" s="81"/>
      <c r="HT720" s="81"/>
      <c r="HU720" s="81"/>
      <c r="HV720" s="81"/>
      <c r="HW720" s="81"/>
      <c r="HX720" s="81"/>
      <c r="HY720" s="81"/>
      <c r="HZ720" s="81"/>
      <c r="IA720" s="81"/>
      <c r="IB720" s="81"/>
      <c r="IC720" s="81"/>
      <c r="ID720" s="81"/>
      <c r="IE720" s="81"/>
      <c r="IF720" s="81"/>
      <c r="IG720" s="81"/>
      <c r="IH720" s="81"/>
      <c r="II720" s="81"/>
      <c r="IJ720" s="81"/>
    </row>
    <row r="721" spans="1:244" ht="13.7" customHeight="1" x14ac:dyDescent="0.2">
      <c r="A721" s="22"/>
      <c r="B721" s="23" t="s">
        <v>11</v>
      </c>
      <c r="C721" s="24"/>
      <c r="D721" s="25"/>
      <c r="E721" s="25"/>
      <c r="F721" s="25"/>
      <c r="G721" s="22"/>
      <c r="H721" s="21">
        <f>SUM(H719:H720)</f>
        <v>0</v>
      </c>
      <c r="I721" s="21">
        <f>SUM(I719:I720)</f>
        <v>0</v>
      </c>
      <c r="J721" s="24"/>
    </row>
    <row r="722" spans="1:244" ht="13.7" customHeight="1" x14ac:dyDescent="0.2">
      <c r="A722" s="3"/>
      <c r="B722" s="26"/>
      <c r="C722" s="3"/>
      <c r="D722" s="3"/>
      <c r="E722" s="3"/>
      <c r="F722" s="3"/>
      <c r="G722" s="3"/>
      <c r="H722" s="27"/>
      <c r="I722" s="25"/>
      <c r="J722" s="3"/>
    </row>
    <row r="723" spans="1:244" ht="18" customHeight="1" thickBot="1" x14ac:dyDescent="0.3">
      <c r="A723" s="300" t="s">
        <v>508</v>
      </c>
      <c r="B723" s="303"/>
      <c r="C723" s="6"/>
      <c r="D723" s="6"/>
      <c r="E723" s="5"/>
      <c r="F723" s="5"/>
      <c r="G723" s="5"/>
      <c r="H723" s="7"/>
      <c r="I723" s="5"/>
      <c r="J723" s="5"/>
    </row>
    <row r="724" spans="1:244" ht="63.75" customHeight="1" x14ac:dyDescent="0.2">
      <c r="A724" s="11" t="s">
        <v>0</v>
      </c>
      <c r="B724" s="12" t="s">
        <v>1</v>
      </c>
      <c r="C724" s="12" t="s">
        <v>2</v>
      </c>
      <c r="D724" s="12" t="s">
        <v>3</v>
      </c>
      <c r="E724" s="13" t="s">
        <v>4</v>
      </c>
      <c r="F724" s="13" t="s">
        <v>5</v>
      </c>
      <c r="G724" s="13" t="s">
        <v>6</v>
      </c>
      <c r="H724" s="13" t="s">
        <v>7</v>
      </c>
      <c r="I724" s="13" t="s">
        <v>8</v>
      </c>
      <c r="J724" s="71" t="s">
        <v>9</v>
      </c>
    </row>
    <row r="725" spans="1:244" s="82" customFormat="1" ht="15.95" customHeight="1" x14ac:dyDescent="0.2">
      <c r="A725" s="89">
        <v>1</v>
      </c>
      <c r="B725" s="111" t="s">
        <v>430</v>
      </c>
      <c r="C725" s="133" t="s">
        <v>51</v>
      </c>
      <c r="D725" s="110">
        <v>900</v>
      </c>
      <c r="E725" s="93"/>
      <c r="F725" s="93"/>
      <c r="G725" s="94"/>
      <c r="H725" s="95"/>
      <c r="I725" s="94"/>
      <c r="J725" s="94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  <c r="AA725" s="81"/>
      <c r="AB725" s="81"/>
      <c r="AC725" s="81"/>
      <c r="AD725" s="81"/>
      <c r="AE725" s="81"/>
      <c r="AF725" s="81"/>
      <c r="AG725" s="81"/>
      <c r="AH725" s="81"/>
      <c r="AI725" s="81"/>
      <c r="AJ725" s="81"/>
      <c r="AK725" s="81"/>
      <c r="AL725" s="81"/>
      <c r="AM725" s="81"/>
      <c r="AN725" s="81"/>
      <c r="AO725" s="81"/>
      <c r="AP725" s="81"/>
      <c r="AQ725" s="81"/>
      <c r="AR725" s="81"/>
      <c r="AS725" s="81"/>
      <c r="AT725" s="81"/>
      <c r="AU725" s="81"/>
      <c r="AV725" s="81"/>
      <c r="AW725" s="81"/>
      <c r="AX725" s="81"/>
      <c r="AY725" s="81"/>
      <c r="AZ725" s="81"/>
      <c r="BA725" s="81"/>
      <c r="BB725" s="81"/>
      <c r="BC725" s="81"/>
      <c r="BD725" s="81"/>
      <c r="BE725" s="81"/>
      <c r="BF725" s="81"/>
      <c r="BG725" s="81"/>
      <c r="BH725" s="81"/>
      <c r="BI725" s="81"/>
      <c r="BJ725" s="81"/>
      <c r="BK725" s="81"/>
      <c r="BL725" s="81"/>
      <c r="BM725" s="81"/>
      <c r="BN725" s="81"/>
      <c r="BO725" s="81"/>
      <c r="BP725" s="81"/>
      <c r="BQ725" s="81"/>
      <c r="BR725" s="81"/>
      <c r="BS725" s="81"/>
      <c r="BT725" s="81"/>
      <c r="BU725" s="81"/>
      <c r="BV725" s="81"/>
      <c r="BW725" s="81"/>
      <c r="BX725" s="81"/>
      <c r="BY725" s="81"/>
      <c r="BZ725" s="81"/>
      <c r="CA725" s="81"/>
      <c r="CB725" s="81"/>
      <c r="CC725" s="81"/>
      <c r="CD725" s="81"/>
      <c r="CE725" s="81"/>
      <c r="CF725" s="81"/>
      <c r="CG725" s="81"/>
      <c r="CH725" s="81"/>
      <c r="CI725" s="81"/>
      <c r="CJ725" s="81"/>
      <c r="CK725" s="81"/>
      <c r="CL725" s="81"/>
      <c r="CM725" s="81"/>
      <c r="CN725" s="81"/>
      <c r="CO725" s="81"/>
      <c r="CP725" s="81"/>
      <c r="CQ725" s="81"/>
      <c r="CR725" s="81"/>
      <c r="CS725" s="81"/>
      <c r="CT725" s="81"/>
      <c r="CU725" s="81"/>
      <c r="CV725" s="81"/>
      <c r="CW725" s="81"/>
      <c r="CX725" s="81"/>
      <c r="CY725" s="81"/>
      <c r="CZ725" s="81"/>
      <c r="DA725" s="81"/>
      <c r="DB725" s="81"/>
      <c r="DC725" s="81"/>
      <c r="DD725" s="81"/>
      <c r="DE725" s="81"/>
      <c r="DF725" s="81"/>
      <c r="DG725" s="81"/>
      <c r="DH725" s="81"/>
      <c r="DI725" s="81"/>
      <c r="DJ725" s="81"/>
      <c r="DK725" s="81"/>
      <c r="DL725" s="81"/>
      <c r="DM725" s="81"/>
      <c r="DN725" s="81"/>
      <c r="DO725" s="81"/>
      <c r="DP725" s="81"/>
      <c r="DQ725" s="81"/>
      <c r="DR725" s="81"/>
      <c r="DS725" s="81"/>
      <c r="DT725" s="81"/>
      <c r="DU725" s="81"/>
      <c r="DV725" s="81"/>
      <c r="DW725" s="81"/>
      <c r="DX725" s="81"/>
      <c r="DY725" s="81"/>
      <c r="DZ725" s="81"/>
      <c r="EA725" s="81"/>
      <c r="EB725" s="81"/>
      <c r="EC725" s="81"/>
      <c r="ED725" s="81"/>
      <c r="EE725" s="81"/>
      <c r="EF725" s="81"/>
      <c r="EG725" s="81"/>
      <c r="EH725" s="81"/>
      <c r="EI725" s="81"/>
      <c r="EJ725" s="81"/>
      <c r="EK725" s="81"/>
      <c r="EL725" s="81"/>
      <c r="EM725" s="81"/>
      <c r="EN725" s="81"/>
      <c r="EO725" s="81"/>
      <c r="EP725" s="81"/>
      <c r="EQ725" s="81"/>
      <c r="ER725" s="81"/>
      <c r="ES725" s="81"/>
      <c r="ET725" s="81"/>
      <c r="EU725" s="81"/>
      <c r="EV725" s="81"/>
      <c r="EW725" s="81"/>
      <c r="EX725" s="81"/>
      <c r="EY725" s="81"/>
      <c r="EZ725" s="81"/>
      <c r="FA725" s="81"/>
      <c r="FB725" s="81"/>
      <c r="FC725" s="81"/>
      <c r="FD725" s="81"/>
      <c r="FE725" s="81"/>
      <c r="FF725" s="81"/>
      <c r="FG725" s="81"/>
      <c r="FH725" s="81"/>
      <c r="FI725" s="81"/>
      <c r="FJ725" s="81"/>
      <c r="FK725" s="81"/>
      <c r="FL725" s="81"/>
      <c r="FM725" s="81"/>
      <c r="FN725" s="81"/>
      <c r="FO725" s="81"/>
      <c r="FP725" s="81"/>
      <c r="FQ725" s="81"/>
      <c r="FR725" s="81"/>
      <c r="FS725" s="81"/>
      <c r="FT725" s="81"/>
      <c r="FU725" s="81"/>
      <c r="FV725" s="81"/>
      <c r="FW725" s="81"/>
      <c r="FX725" s="81"/>
      <c r="FY725" s="81"/>
      <c r="FZ725" s="81"/>
      <c r="GA725" s="81"/>
      <c r="GB725" s="81"/>
      <c r="GC725" s="81"/>
      <c r="GD725" s="81"/>
      <c r="GE725" s="81"/>
      <c r="GF725" s="81"/>
      <c r="GG725" s="81"/>
      <c r="GH725" s="81"/>
      <c r="GI725" s="81"/>
      <c r="GJ725" s="81"/>
      <c r="GK725" s="81"/>
      <c r="GL725" s="81"/>
      <c r="GM725" s="81"/>
      <c r="GN725" s="81"/>
      <c r="GO725" s="81"/>
      <c r="GP725" s="81"/>
      <c r="GQ725" s="81"/>
      <c r="GR725" s="81"/>
      <c r="GS725" s="81"/>
      <c r="GT725" s="81"/>
      <c r="GU725" s="81"/>
      <c r="GV725" s="81"/>
      <c r="GW725" s="81"/>
      <c r="GX725" s="81"/>
      <c r="GY725" s="81"/>
      <c r="GZ725" s="81"/>
      <c r="HA725" s="81"/>
      <c r="HB725" s="81"/>
      <c r="HC725" s="81"/>
      <c r="HD725" s="81"/>
      <c r="HE725" s="81"/>
      <c r="HF725" s="81"/>
      <c r="HG725" s="81"/>
      <c r="HH725" s="81"/>
      <c r="HI725" s="81"/>
      <c r="HJ725" s="81"/>
      <c r="HK725" s="81"/>
      <c r="HL725" s="81"/>
      <c r="HM725" s="81"/>
      <c r="HN725" s="81"/>
      <c r="HO725" s="81"/>
      <c r="HP725" s="81"/>
      <c r="HQ725" s="81"/>
      <c r="HR725" s="81"/>
      <c r="HS725" s="81"/>
      <c r="HT725" s="81"/>
      <c r="HU725" s="81"/>
      <c r="HV725" s="81"/>
      <c r="HW725" s="81"/>
      <c r="HX725" s="81"/>
      <c r="HY725" s="81"/>
      <c r="HZ725" s="81"/>
      <c r="IA725" s="81"/>
      <c r="IB725" s="81"/>
      <c r="IC725" s="81"/>
      <c r="ID725" s="81"/>
      <c r="IE725" s="81"/>
      <c r="IF725" s="81"/>
      <c r="IG725" s="81"/>
      <c r="IH725" s="81"/>
      <c r="II725" s="81"/>
      <c r="IJ725" s="81"/>
    </row>
    <row r="726" spans="1:244" s="82" customFormat="1" ht="15.95" customHeight="1" x14ac:dyDescent="0.2">
      <c r="A726" s="89">
        <v>2</v>
      </c>
      <c r="B726" s="111" t="s">
        <v>431</v>
      </c>
      <c r="C726" s="133" t="s">
        <v>51</v>
      </c>
      <c r="D726" s="110">
        <v>250</v>
      </c>
      <c r="E726" s="93"/>
      <c r="F726" s="93"/>
      <c r="G726" s="94"/>
      <c r="H726" s="95"/>
      <c r="I726" s="94"/>
      <c r="J726" s="94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  <c r="AD726" s="81"/>
      <c r="AE726" s="81"/>
      <c r="AF726" s="81"/>
      <c r="AG726" s="81"/>
      <c r="AH726" s="81"/>
      <c r="AI726" s="81"/>
      <c r="AJ726" s="81"/>
      <c r="AK726" s="81"/>
      <c r="AL726" s="81"/>
      <c r="AM726" s="81"/>
      <c r="AN726" s="81"/>
      <c r="AO726" s="81"/>
      <c r="AP726" s="81"/>
      <c r="AQ726" s="81"/>
      <c r="AR726" s="81"/>
      <c r="AS726" s="81"/>
      <c r="AT726" s="81"/>
      <c r="AU726" s="81"/>
      <c r="AV726" s="81"/>
      <c r="AW726" s="81"/>
      <c r="AX726" s="81"/>
      <c r="AY726" s="81"/>
      <c r="AZ726" s="81"/>
      <c r="BA726" s="81"/>
      <c r="BB726" s="81"/>
      <c r="BC726" s="81"/>
      <c r="BD726" s="81"/>
      <c r="BE726" s="81"/>
      <c r="BF726" s="81"/>
      <c r="BG726" s="81"/>
      <c r="BH726" s="81"/>
      <c r="BI726" s="81"/>
      <c r="BJ726" s="81"/>
      <c r="BK726" s="81"/>
      <c r="BL726" s="81"/>
      <c r="BM726" s="81"/>
      <c r="BN726" s="81"/>
      <c r="BO726" s="81"/>
      <c r="BP726" s="81"/>
      <c r="BQ726" s="81"/>
      <c r="BR726" s="81"/>
      <c r="BS726" s="81"/>
      <c r="BT726" s="81"/>
      <c r="BU726" s="81"/>
      <c r="BV726" s="81"/>
      <c r="BW726" s="81"/>
      <c r="BX726" s="81"/>
      <c r="BY726" s="81"/>
      <c r="BZ726" s="81"/>
      <c r="CA726" s="81"/>
      <c r="CB726" s="81"/>
      <c r="CC726" s="81"/>
      <c r="CD726" s="81"/>
      <c r="CE726" s="81"/>
      <c r="CF726" s="81"/>
      <c r="CG726" s="81"/>
      <c r="CH726" s="81"/>
      <c r="CI726" s="81"/>
      <c r="CJ726" s="81"/>
      <c r="CK726" s="81"/>
      <c r="CL726" s="81"/>
      <c r="CM726" s="81"/>
      <c r="CN726" s="81"/>
      <c r="CO726" s="81"/>
      <c r="CP726" s="81"/>
      <c r="CQ726" s="81"/>
      <c r="CR726" s="81"/>
      <c r="CS726" s="81"/>
      <c r="CT726" s="81"/>
      <c r="CU726" s="81"/>
      <c r="CV726" s="81"/>
      <c r="CW726" s="81"/>
      <c r="CX726" s="81"/>
      <c r="CY726" s="81"/>
      <c r="CZ726" s="81"/>
      <c r="DA726" s="81"/>
      <c r="DB726" s="81"/>
      <c r="DC726" s="81"/>
      <c r="DD726" s="81"/>
      <c r="DE726" s="81"/>
      <c r="DF726" s="81"/>
      <c r="DG726" s="81"/>
      <c r="DH726" s="81"/>
      <c r="DI726" s="81"/>
      <c r="DJ726" s="81"/>
      <c r="DK726" s="81"/>
      <c r="DL726" s="81"/>
      <c r="DM726" s="81"/>
      <c r="DN726" s="81"/>
      <c r="DO726" s="81"/>
      <c r="DP726" s="81"/>
      <c r="DQ726" s="81"/>
      <c r="DR726" s="81"/>
      <c r="DS726" s="81"/>
      <c r="DT726" s="81"/>
      <c r="DU726" s="81"/>
      <c r="DV726" s="81"/>
      <c r="DW726" s="81"/>
      <c r="DX726" s="81"/>
      <c r="DY726" s="81"/>
      <c r="DZ726" s="81"/>
      <c r="EA726" s="81"/>
      <c r="EB726" s="81"/>
      <c r="EC726" s="81"/>
      <c r="ED726" s="81"/>
      <c r="EE726" s="81"/>
      <c r="EF726" s="81"/>
      <c r="EG726" s="81"/>
      <c r="EH726" s="81"/>
      <c r="EI726" s="81"/>
      <c r="EJ726" s="81"/>
      <c r="EK726" s="81"/>
      <c r="EL726" s="81"/>
      <c r="EM726" s="81"/>
      <c r="EN726" s="81"/>
      <c r="EO726" s="81"/>
      <c r="EP726" s="81"/>
      <c r="EQ726" s="81"/>
      <c r="ER726" s="81"/>
      <c r="ES726" s="81"/>
      <c r="ET726" s="81"/>
      <c r="EU726" s="81"/>
      <c r="EV726" s="81"/>
      <c r="EW726" s="81"/>
      <c r="EX726" s="81"/>
      <c r="EY726" s="81"/>
      <c r="EZ726" s="81"/>
      <c r="FA726" s="81"/>
      <c r="FB726" s="81"/>
      <c r="FC726" s="81"/>
      <c r="FD726" s="81"/>
      <c r="FE726" s="81"/>
      <c r="FF726" s="81"/>
      <c r="FG726" s="81"/>
      <c r="FH726" s="81"/>
      <c r="FI726" s="81"/>
      <c r="FJ726" s="81"/>
      <c r="FK726" s="81"/>
      <c r="FL726" s="81"/>
      <c r="FM726" s="81"/>
      <c r="FN726" s="81"/>
      <c r="FO726" s="81"/>
      <c r="FP726" s="81"/>
      <c r="FQ726" s="81"/>
      <c r="FR726" s="81"/>
      <c r="FS726" s="81"/>
      <c r="FT726" s="81"/>
      <c r="FU726" s="81"/>
      <c r="FV726" s="81"/>
      <c r="FW726" s="81"/>
      <c r="FX726" s="81"/>
      <c r="FY726" s="81"/>
      <c r="FZ726" s="81"/>
      <c r="GA726" s="81"/>
      <c r="GB726" s="81"/>
      <c r="GC726" s="81"/>
      <c r="GD726" s="81"/>
      <c r="GE726" s="81"/>
      <c r="GF726" s="81"/>
      <c r="GG726" s="81"/>
      <c r="GH726" s="81"/>
      <c r="GI726" s="81"/>
      <c r="GJ726" s="81"/>
      <c r="GK726" s="81"/>
      <c r="GL726" s="81"/>
      <c r="GM726" s="81"/>
      <c r="GN726" s="81"/>
      <c r="GO726" s="81"/>
      <c r="GP726" s="81"/>
      <c r="GQ726" s="81"/>
      <c r="GR726" s="81"/>
      <c r="GS726" s="81"/>
      <c r="GT726" s="81"/>
      <c r="GU726" s="81"/>
      <c r="GV726" s="81"/>
      <c r="GW726" s="81"/>
      <c r="GX726" s="81"/>
      <c r="GY726" s="81"/>
      <c r="GZ726" s="81"/>
      <c r="HA726" s="81"/>
      <c r="HB726" s="81"/>
      <c r="HC726" s="81"/>
      <c r="HD726" s="81"/>
      <c r="HE726" s="81"/>
      <c r="HF726" s="81"/>
      <c r="HG726" s="81"/>
      <c r="HH726" s="81"/>
      <c r="HI726" s="81"/>
      <c r="HJ726" s="81"/>
      <c r="HK726" s="81"/>
      <c r="HL726" s="81"/>
      <c r="HM726" s="81"/>
      <c r="HN726" s="81"/>
      <c r="HO726" s="81"/>
      <c r="HP726" s="81"/>
      <c r="HQ726" s="81"/>
      <c r="HR726" s="81"/>
      <c r="HS726" s="81"/>
      <c r="HT726" s="81"/>
      <c r="HU726" s="81"/>
      <c r="HV726" s="81"/>
      <c r="HW726" s="81"/>
      <c r="HX726" s="81"/>
      <c r="HY726" s="81"/>
      <c r="HZ726" s="81"/>
      <c r="IA726" s="81"/>
      <c r="IB726" s="81"/>
      <c r="IC726" s="81"/>
      <c r="ID726" s="81"/>
      <c r="IE726" s="81"/>
      <c r="IF726" s="81"/>
      <c r="IG726" s="81"/>
      <c r="IH726" s="81"/>
      <c r="II726" s="81"/>
      <c r="IJ726" s="81"/>
    </row>
    <row r="727" spans="1:244" ht="13.7" customHeight="1" x14ac:dyDescent="0.2">
      <c r="A727" s="22"/>
      <c r="B727" s="23" t="s">
        <v>11</v>
      </c>
      <c r="C727" s="24"/>
      <c r="D727" s="25"/>
      <c r="E727" s="25"/>
      <c r="F727" s="25"/>
      <c r="G727" s="22"/>
      <c r="H727" s="21">
        <f>SUM(H725:H726)</f>
        <v>0</v>
      </c>
      <c r="I727" s="21">
        <f>SUM(I725:I726)</f>
        <v>0</v>
      </c>
      <c r="J727" s="24"/>
    </row>
    <row r="728" spans="1:244" ht="13.7" customHeight="1" x14ac:dyDescent="0.2">
      <c r="A728" s="3"/>
      <c r="B728" s="59"/>
      <c r="C728" s="3"/>
      <c r="D728" s="3"/>
      <c r="E728" s="3"/>
      <c r="F728" s="3"/>
      <c r="G728" s="3"/>
      <c r="H728" s="60"/>
      <c r="I728" s="56"/>
      <c r="J728" s="3"/>
    </row>
    <row r="729" spans="1:244" ht="17.45" customHeight="1" x14ac:dyDescent="0.25">
      <c r="A729" s="302" t="s">
        <v>509</v>
      </c>
      <c r="B729" s="297"/>
      <c r="C729" s="3"/>
      <c r="D729" s="3"/>
      <c r="E729" s="3"/>
      <c r="F729" s="3"/>
      <c r="G729" s="3"/>
      <c r="H729" s="4"/>
      <c r="I729" s="3"/>
      <c r="J729" s="3"/>
    </row>
    <row r="730" spans="1:244" ht="14.1" customHeight="1" thickBot="1" x14ac:dyDescent="0.25">
      <c r="A730" s="5"/>
      <c r="B730" s="6"/>
      <c r="C730" s="6"/>
      <c r="D730" s="6"/>
      <c r="E730" s="5"/>
      <c r="F730" s="5"/>
      <c r="G730" s="5"/>
      <c r="H730" s="7"/>
      <c r="I730" s="5"/>
      <c r="J730" s="5"/>
    </row>
    <row r="731" spans="1:244" ht="63.75" customHeight="1" x14ac:dyDescent="0.2">
      <c r="A731" s="11" t="s">
        <v>0</v>
      </c>
      <c r="B731" s="12" t="s">
        <v>1</v>
      </c>
      <c r="C731" s="12" t="s">
        <v>2</v>
      </c>
      <c r="D731" s="12" t="s">
        <v>3</v>
      </c>
      <c r="E731" s="13" t="s">
        <v>4</v>
      </c>
      <c r="F731" s="13" t="s">
        <v>5</v>
      </c>
      <c r="G731" s="13" t="s">
        <v>6</v>
      </c>
      <c r="H731" s="13" t="s">
        <v>7</v>
      </c>
      <c r="I731" s="13" t="s">
        <v>8</v>
      </c>
      <c r="J731" s="14" t="s">
        <v>9</v>
      </c>
    </row>
    <row r="732" spans="1:244" ht="15.95" customHeight="1" x14ac:dyDescent="0.2">
      <c r="A732" s="15">
        <v>1</v>
      </c>
      <c r="B732" s="40" t="s">
        <v>434</v>
      </c>
      <c r="C732" s="41" t="s">
        <v>49</v>
      </c>
      <c r="D732" s="42">
        <v>69</v>
      </c>
      <c r="E732" s="19"/>
      <c r="F732" s="19"/>
      <c r="G732" s="20"/>
      <c r="H732" s="21"/>
      <c r="I732" s="20"/>
      <c r="J732" s="20"/>
    </row>
    <row r="733" spans="1:244" ht="15.95" customHeight="1" x14ac:dyDescent="0.2">
      <c r="A733" s="15">
        <v>2</v>
      </c>
      <c r="B733" s="40" t="s">
        <v>435</v>
      </c>
      <c r="C733" s="41" t="s">
        <v>51</v>
      </c>
      <c r="D733" s="42">
        <v>200</v>
      </c>
      <c r="E733" s="19"/>
      <c r="F733" s="19"/>
      <c r="G733" s="20"/>
      <c r="H733" s="21"/>
      <c r="I733" s="20"/>
      <c r="J733" s="20"/>
    </row>
    <row r="734" spans="1:244" ht="15.95" customHeight="1" x14ac:dyDescent="0.2">
      <c r="A734" s="15">
        <v>3</v>
      </c>
      <c r="B734" s="40" t="s">
        <v>436</v>
      </c>
      <c r="C734" s="41" t="s">
        <v>49</v>
      </c>
      <c r="D734" s="42">
        <v>300</v>
      </c>
      <c r="E734" s="19"/>
      <c r="F734" s="19"/>
      <c r="G734" s="20"/>
      <c r="H734" s="21"/>
      <c r="I734" s="20"/>
      <c r="J734" s="20"/>
    </row>
    <row r="735" spans="1:244" ht="15.95" customHeight="1" x14ac:dyDescent="0.2">
      <c r="A735" s="15">
        <v>4</v>
      </c>
      <c r="B735" s="40" t="s">
        <v>437</v>
      </c>
      <c r="C735" s="41" t="s">
        <v>51</v>
      </c>
      <c r="D735" s="42">
        <v>15</v>
      </c>
      <c r="E735" s="19"/>
      <c r="F735" s="19"/>
      <c r="G735" s="20"/>
      <c r="H735" s="21"/>
      <c r="I735" s="20"/>
      <c r="J735" s="20"/>
    </row>
    <row r="736" spans="1:244" ht="15.95" customHeight="1" x14ac:dyDescent="0.2">
      <c r="A736" s="15">
        <v>5</v>
      </c>
      <c r="B736" s="40" t="s">
        <v>439</v>
      </c>
      <c r="C736" s="41" t="s">
        <v>51</v>
      </c>
      <c r="D736" s="42">
        <v>100</v>
      </c>
      <c r="E736" s="19"/>
      <c r="F736" s="19"/>
      <c r="G736" s="20"/>
      <c r="H736" s="21"/>
      <c r="I736" s="20"/>
      <c r="J736" s="20"/>
    </row>
    <row r="737" spans="1:244" ht="13.7" customHeight="1" x14ac:dyDescent="0.2">
      <c r="A737" s="22"/>
      <c r="B737" s="23" t="s">
        <v>11</v>
      </c>
      <c r="C737" s="24"/>
      <c r="D737" s="25"/>
      <c r="E737" s="25"/>
      <c r="F737" s="25"/>
      <c r="G737" s="22"/>
      <c r="H737" s="21">
        <f>SUM(H732:H736)</f>
        <v>0</v>
      </c>
      <c r="I737" s="21">
        <f>SUM(I732:I736)</f>
        <v>0</v>
      </c>
      <c r="J737" s="24"/>
    </row>
    <row r="738" spans="1:244" ht="13.7" customHeight="1" x14ac:dyDescent="0.2">
      <c r="A738" s="3"/>
      <c r="B738" s="26"/>
      <c r="C738" s="3"/>
      <c r="D738" s="3"/>
      <c r="E738" s="3"/>
      <c r="F738" s="3"/>
      <c r="G738" s="3"/>
      <c r="H738" s="27"/>
      <c r="I738" s="25"/>
      <c r="J738" s="3"/>
    </row>
    <row r="739" spans="1:244" ht="13.7" customHeight="1" x14ac:dyDescent="0.2">
      <c r="A739" s="85"/>
      <c r="B739" s="100"/>
      <c r="C739" s="85"/>
      <c r="D739" s="85"/>
      <c r="E739" s="85"/>
      <c r="F739" s="85"/>
      <c r="G739" s="85"/>
      <c r="H739" s="86"/>
      <c r="I739" s="87"/>
      <c r="J739" s="85"/>
    </row>
    <row r="740" spans="1:244" ht="18" customHeight="1" thickBot="1" x14ac:dyDescent="0.3">
      <c r="A740" s="300" t="s">
        <v>510</v>
      </c>
      <c r="B740" s="303"/>
      <c r="C740" s="6"/>
      <c r="D740" s="6"/>
      <c r="E740" s="5"/>
      <c r="F740" s="5"/>
      <c r="G740" s="5"/>
      <c r="H740" s="7"/>
      <c r="I740" s="5"/>
      <c r="J740" s="5"/>
    </row>
    <row r="741" spans="1:244" ht="63.75" customHeight="1" x14ac:dyDescent="0.2">
      <c r="A741" s="11" t="s">
        <v>0</v>
      </c>
      <c r="B741" s="12" t="s">
        <v>1</v>
      </c>
      <c r="C741" s="12" t="s">
        <v>2</v>
      </c>
      <c r="D741" s="12" t="s">
        <v>3</v>
      </c>
      <c r="E741" s="13" t="s">
        <v>4</v>
      </c>
      <c r="F741" s="13" t="s">
        <v>5</v>
      </c>
      <c r="G741" s="13" t="s">
        <v>6</v>
      </c>
      <c r="H741" s="13" t="s">
        <v>7</v>
      </c>
      <c r="I741" s="13" t="s">
        <v>8</v>
      </c>
      <c r="J741" s="71" t="s">
        <v>9</v>
      </c>
    </row>
    <row r="742" spans="1:244" s="168" customFormat="1" ht="15.95" customHeight="1" x14ac:dyDescent="0.2">
      <c r="A742" s="160">
        <v>1</v>
      </c>
      <c r="B742" s="161" t="s">
        <v>432</v>
      </c>
      <c r="C742" s="162" t="s">
        <v>49</v>
      </c>
      <c r="D742" s="163">
        <v>30</v>
      </c>
      <c r="E742" s="164"/>
      <c r="F742" s="164"/>
      <c r="G742" s="165"/>
      <c r="H742" s="166"/>
      <c r="I742" s="165"/>
      <c r="J742" s="165"/>
      <c r="K742" s="167"/>
      <c r="L742" s="167"/>
      <c r="M742" s="167"/>
      <c r="N742" s="167"/>
      <c r="O742" s="167"/>
      <c r="P742" s="167"/>
      <c r="Q742" s="167"/>
      <c r="R742" s="167"/>
      <c r="S742" s="167"/>
      <c r="T742" s="167"/>
      <c r="U742" s="167"/>
      <c r="V742" s="167"/>
      <c r="W742" s="167"/>
      <c r="X742" s="167"/>
      <c r="Y742" s="167"/>
      <c r="Z742" s="167"/>
      <c r="AA742" s="167"/>
      <c r="AB742" s="167"/>
      <c r="AC742" s="167"/>
      <c r="AD742" s="167"/>
      <c r="AE742" s="167"/>
      <c r="AF742" s="167"/>
      <c r="AG742" s="167"/>
      <c r="AH742" s="167"/>
      <c r="AI742" s="167"/>
      <c r="AJ742" s="167"/>
      <c r="AK742" s="167"/>
      <c r="AL742" s="167"/>
      <c r="AM742" s="167"/>
      <c r="AN742" s="167"/>
      <c r="AO742" s="167"/>
      <c r="AP742" s="167"/>
      <c r="AQ742" s="167"/>
      <c r="AR742" s="167"/>
      <c r="AS742" s="167"/>
      <c r="AT742" s="167"/>
      <c r="AU742" s="167"/>
      <c r="AV742" s="167"/>
      <c r="AW742" s="167"/>
      <c r="AX742" s="167"/>
      <c r="AY742" s="167"/>
      <c r="AZ742" s="167"/>
      <c r="BA742" s="167"/>
      <c r="BB742" s="167"/>
      <c r="BC742" s="167"/>
      <c r="BD742" s="167"/>
      <c r="BE742" s="167"/>
      <c r="BF742" s="167"/>
      <c r="BG742" s="167"/>
      <c r="BH742" s="167"/>
      <c r="BI742" s="167"/>
      <c r="BJ742" s="167"/>
      <c r="BK742" s="167"/>
      <c r="BL742" s="167"/>
      <c r="BM742" s="167"/>
      <c r="BN742" s="167"/>
      <c r="BO742" s="167"/>
      <c r="BP742" s="167"/>
      <c r="BQ742" s="167"/>
      <c r="BR742" s="167"/>
      <c r="BS742" s="167"/>
      <c r="BT742" s="167"/>
      <c r="BU742" s="167"/>
      <c r="BV742" s="167"/>
      <c r="BW742" s="167"/>
      <c r="BX742" s="167"/>
      <c r="BY742" s="167"/>
      <c r="BZ742" s="167"/>
      <c r="CA742" s="167"/>
      <c r="CB742" s="167"/>
      <c r="CC742" s="167"/>
      <c r="CD742" s="167"/>
      <c r="CE742" s="167"/>
      <c r="CF742" s="167"/>
      <c r="CG742" s="167"/>
      <c r="CH742" s="167"/>
      <c r="CI742" s="167"/>
      <c r="CJ742" s="167"/>
      <c r="CK742" s="167"/>
      <c r="CL742" s="167"/>
      <c r="CM742" s="167"/>
      <c r="CN742" s="167"/>
      <c r="CO742" s="167"/>
      <c r="CP742" s="167"/>
      <c r="CQ742" s="167"/>
      <c r="CR742" s="167"/>
      <c r="CS742" s="167"/>
      <c r="CT742" s="167"/>
      <c r="CU742" s="167"/>
      <c r="CV742" s="167"/>
      <c r="CW742" s="167"/>
      <c r="CX742" s="167"/>
      <c r="CY742" s="167"/>
      <c r="CZ742" s="167"/>
      <c r="DA742" s="167"/>
      <c r="DB742" s="167"/>
      <c r="DC742" s="167"/>
      <c r="DD742" s="167"/>
      <c r="DE742" s="167"/>
      <c r="DF742" s="167"/>
      <c r="DG742" s="167"/>
      <c r="DH742" s="167"/>
      <c r="DI742" s="167"/>
      <c r="DJ742" s="167"/>
      <c r="DK742" s="167"/>
      <c r="DL742" s="167"/>
      <c r="DM742" s="167"/>
      <c r="DN742" s="167"/>
      <c r="DO742" s="167"/>
      <c r="DP742" s="167"/>
      <c r="DQ742" s="167"/>
      <c r="DR742" s="167"/>
      <c r="DS742" s="167"/>
      <c r="DT742" s="167"/>
      <c r="DU742" s="167"/>
      <c r="DV742" s="167"/>
      <c r="DW742" s="167"/>
      <c r="DX742" s="167"/>
      <c r="DY742" s="167"/>
      <c r="DZ742" s="167"/>
      <c r="EA742" s="167"/>
      <c r="EB742" s="167"/>
      <c r="EC742" s="167"/>
      <c r="ED742" s="167"/>
      <c r="EE742" s="167"/>
      <c r="EF742" s="167"/>
      <c r="EG742" s="167"/>
      <c r="EH742" s="167"/>
      <c r="EI742" s="167"/>
      <c r="EJ742" s="167"/>
      <c r="EK742" s="167"/>
      <c r="EL742" s="167"/>
      <c r="EM742" s="167"/>
      <c r="EN742" s="167"/>
      <c r="EO742" s="167"/>
      <c r="EP742" s="167"/>
      <c r="EQ742" s="167"/>
      <c r="ER742" s="167"/>
      <c r="ES742" s="167"/>
      <c r="ET742" s="167"/>
      <c r="EU742" s="167"/>
      <c r="EV742" s="167"/>
      <c r="EW742" s="167"/>
      <c r="EX742" s="167"/>
      <c r="EY742" s="167"/>
      <c r="EZ742" s="167"/>
      <c r="FA742" s="167"/>
      <c r="FB742" s="167"/>
      <c r="FC742" s="167"/>
      <c r="FD742" s="167"/>
      <c r="FE742" s="167"/>
      <c r="FF742" s="167"/>
      <c r="FG742" s="167"/>
      <c r="FH742" s="167"/>
      <c r="FI742" s="167"/>
      <c r="FJ742" s="167"/>
      <c r="FK742" s="167"/>
      <c r="FL742" s="167"/>
      <c r="FM742" s="167"/>
      <c r="FN742" s="167"/>
      <c r="FO742" s="167"/>
      <c r="FP742" s="167"/>
      <c r="FQ742" s="167"/>
      <c r="FR742" s="167"/>
      <c r="FS742" s="167"/>
      <c r="FT742" s="167"/>
      <c r="FU742" s="167"/>
      <c r="FV742" s="167"/>
      <c r="FW742" s="167"/>
      <c r="FX742" s="167"/>
      <c r="FY742" s="167"/>
      <c r="FZ742" s="167"/>
      <c r="GA742" s="167"/>
      <c r="GB742" s="167"/>
      <c r="GC742" s="167"/>
      <c r="GD742" s="167"/>
      <c r="GE742" s="167"/>
      <c r="GF742" s="167"/>
      <c r="GG742" s="167"/>
      <c r="GH742" s="167"/>
      <c r="GI742" s="167"/>
      <c r="GJ742" s="167"/>
      <c r="GK742" s="167"/>
      <c r="GL742" s="167"/>
      <c r="GM742" s="167"/>
      <c r="GN742" s="167"/>
      <c r="GO742" s="167"/>
      <c r="GP742" s="167"/>
      <c r="GQ742" s="167"/>
      <c r="GR742" s="167"/>
      <c r="GS742" s="167"/>
      <c r="GT742" s="167"/>
      <c r="GU742" s="167"/>
      <c r="GV742" s="167"/>
      <c r="GW742" s="167"/>
      <c r="GX742" s="167"/>
      <c r="GY742" s="167"/>
      <c r="GZ742" s="167"/>
      <c r="HA742" s="167"/>
      <c r="HB742" s="167"/>
      <c r="HC742" s="167"/>
      <c r="HD742" s="167"/>
      <c r="HE742" s="167"/>
      <c r="HF742" s="167"/>
      <c r="HG742" s="167"/>
      <c r="HH742" s="167"/>
      <c r="HI742" s="167"/>
      <c r="HJ742" s="167"/>
      <c r="HK742" s="167"/>
      <c r="HL742" s="167"/>
      <c r="HM742" s="167"/>
      <c r="HN742" s="167"/>
      <c r="HO742" s="167"/>
      <c r="HP742" s="167"/>
      <c r="HQ742" s="167"/>
      <c r="HR742" s="167"/>
      <c r="HS742" s="167"/>
      <c r="HT742" s="167"/>
      <c r="HU742" s="167"/>
      <c r="HV742" s="167"/>
      <c r="HW742" s="167"/>
      <c r="HX742" s="167"/>
      <c r="HY742" s="167"/>
      <c r="HZ742" s="167"/>
      <c r="IA742" s="167"/>
      <c r="IB742" s="167"/>
      <c r="IC742" s="167"/>
      <c r="ID742" s="167"/>
      <c r="IE742" s="167"/>
      <c r="IF742" s="167"/>
      <c r="IG742" s="167"/>
      <c r="IH742" s="167"/>
      <c r="II742" s="167"/>
      <c r="IJ742" s="167"/>
    </row>
    <row r="743" spans="1:244" ht="13.7" customHeight="1" x14ac:dyDescent="0.2">
      <c r="A743" s="22"/>
      <c r="B743" s="23" t="s">
        <v>11</v>
      </c>
      <c r="C743" s="24"/>
      <c r="D743" s="25"/>
      <c r="E743" s="25"/>
      <c r="F743" s="25"/>
      <c r="G743" s="22"/>
      <c r="H743" s="21">
        <f>SUM(H742)</f>
        <v>0</v>
      </c>
      <c r="I743" s="21">
        <f>SUM(I742)</f>
        <v>0</v>
      </c>
      <c r="J743" s="24"/>
    </row>
    <row r="744" spans="1:244" ht="13.7" customHeight="1" x14ac:dyDescent="0.2">
      <c r="A744" s="3"/>
      <c r="B744" s="59"/>
      <c r="C744" s="3"/>
      <c r="D744" s="3"/>
      <c r="E744" s="3"/>
      <c r="F744" s="3"/>
      <c r="G744" s="3"/>
      <c r="H744" s="60"/>
      <c r="I744" s="56"/>
      <c r="J744" s="3"/>
    </row>
    <row r="745" spans="1:244" ht="18" customHeight="1" thickBot="1" x14ac:dyDescent="0.3">
      <c r="A745" s="300" t="s">
        <v>511</v>
      </c>
      <c r="B745" s="303"/>
      <c r="C745" s="6"/>
      <c r="D745" s="6"/>
      <c r="E745" s="5"/>
      <c r="F745" s="5"/>
      <c r="G745" s="5"/>
      <c r="H745" s="7"/>
      <c r="I745" s="5"/>
      <c r="J745" s="5"/>
    </row>
    <row r="746" spans="1:244" ht="63.75" customHeight="1" x14ac:dyDescent="0.2">
      <c r="A746" s="11" t="s">
        <v>0</v>
      </c>
      <c r="B746" s="12" t="s">
        <v>1</v>
      </c>
      <c r="C746" s="12" t="s">
        <v>2</v>
      </c>
      <c r="D746" s="12" t="s">
        <v>3</v>
      </c>
      <c r="E746" s="13" t="s">
        <v>4</v>
      </c>
      <c r="F746" s="13" t="s">
        <v>5</v>
      </c>
      <c r="G746" s="13" t="s">
        <v>6</v>
      </c>
      <c r="H746" s="13" t="s">
        <v>7</v>
      </c>
      <c r="I746" s="13" t="s">
        <v>8</v>
      </c>
      <c r="J746" s="71" t="s">
        <v>9</v>
      </c>
    </row>
    <row r="747" spans="1:244" s="82" customFormat="1" ht="15.95" customHeight="1" x14ac:dyDescent="0.2">
      <c r="A747" s="89">
        <v>1</v>
      </c>
      <c r="B747" s="111" t="s">
        <v>433</v>
      </c>
      <c r="C747" s="133" t="s">
        <v>49</v>
      </c>
      <c r="D747" s="110">
        <v>250</v>
      </c>
      <c r="E747" s="93"/>
      <c r="F747" s="93"/>
      <c r="G747" s="94"/>
      <c r="H747" s="95"/>
      <c r="I747" s="94"/>
      <c r="J747" s="94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  <c r="AA747" s="81"/>
      <c r="AB747" s="81"/>
      <c r="AC747" s="81"/>
      <c r="AD747" s="81"/>
      <c r="AE747" s="81"/>
      <c r="AF747" s="81"/>
      <c r="AG747" s="81"/>
      <c r="AH747" s="81"/>
      <c r="AI747" s="81"/>
      <c r="AJ747" s="81"/>
      <c r="AK747" s="81"/>
      <c r="AL747" s="81"/>
      <c r="AM747" s="81"/>
      <c r="AN747" s="81"/>
      <c r="AO747" s="81"/>
      <c r="AP747" s="81"/>
      <c r="AQ747" s="81"/>
      <c r="AR747" s="81"/>
      <c r="AS747" s="81"/>
      <c r="AT747" s="81"/>
      <c r="AU747" s="81"/>
      <c r="AV747" s="81"/>
      <c r="AW747" s="81"/>
      <c r="AX747" s="81"/>
      <c r="AY747" s="81"/>
      <c r="AZ747" s="81"/>
      <c r="BA747" s="81"/>
      <c r="BB747" s="81"/>
      <c r="BC747" s="81"/>
      <c r="BD747" s="81"/>
      <c r="BE747" s="81"/>
      <c r="BF747" s="81"/>
      <c r="BG747" s="81"/>
      <c r="BH747" s="81"/>
      <c r="BI747" s="81"/>
      <c r="BJ747" s="81"/>
      <c r="BK747" s="81"/>
      <c r="BL747" s="81"/>
      <c r="BM747" s="81"/>
      <c r="BN747" s="81"/>
      <c r="BO747" s="81"/>
      <c r="BP747" s="81"/>
      <c r="BQ747" s="81"/>
      <c r="BR747" s="81"/>
      <c r="BS747" s="81"/>
      <c r="BT747" s="81"/>
      <c r="BU747" s="81"/>
      <c r="BV747" s="81"/>
      <c r="BW747" s="81"/>
      <c r="BX747" s="81"/>
      <c r="BY747" s="81"/>
      <c r="BZ747" s="81"/>
      <c r="CA747" s="81"/>
      <c r="CB747" s="81"/>
      <c r="CC747" s="81"/>
      <c r="CD747" s="81"/>
      <c r="CE747" s="81"/>
      <c r="CF747" s="81"/>
      <c r="CG747" s="81"/>
      <c r="CH747" s="81"/>
      <c r="CI747" s="81"/>
      <c r="CJ747" s="81"/>
      <c r="CK747" s="81"/>
      <c r="CL747" s="81"/>
      <c r="CM747" s="81"/>
      <c r="CN747" s="81"/>
      <c r="CO747" s="81"/>
      <c r="CP747" s="81"/>
      <c r="CQ747" s="81"/>
      <c r="CR747" s="81"/>
      <c r="CS747" s="81"/>
      <c r="CT747" s="81"/>
      <c r="CU747" s="81"/>
      <c r="CV747" s="81"/>
      <c r="CW747" s="81"/>
      <c r="CX747" s="81"/>
      <c r="CY747" s="81"/>
      <c r="CZ747" s="81"/>
      <c r="DA747" s="81"/>
      <c r="DB747" s="81"/>
      <c r="DC747" s="81"/>
      <c r="DD747" s="81"/>
      <c r="DE747" s="81"/>
      <c r="DF747" s="81"/>
      <c r="DG747" s="81"/>
      <c r="DH747" s="81"/>
      <c r="DI747" s="81"/>
      <c r="DJ747" s="81"/>
      <c r="DK747" s="81"/>
      <c r="DL747" s="81"/>
      <c r="DM747" s="81"/>
      <c r="DN747" s="81"/>
      <c r="DO747" s="81"/>
      <c r="DP747" s="81"/>
      <c r="DQ747" s="81"/>
      <c r="DR747" s="81"/>
      <c r="DS747" s="81"/>
      <c r="DT747" s="81"/>
      <c r="DU747" s="81"/>
      <c r="DV747" s="81"/>
      <c r="DW747" s="81"/>
      <c r="DX747" s="81"/>
      <c r="DY747" s="81"/>
      <c r="DZ747" s="81"/>
      <c r="EA747" s="81"/>
      <c r="EB747" s="81"/>
      <c r="EC747" s="81"/>
      <c r="ED747" s="81"/>
      <c r="EE747" s="81"/>
      <c r="EF747" s="81"/>
      <c r="EG747" s="81"/>
      <c r="EH747" s="81"/>
      <c r="EI747" s="81"/>
      <c r="EJ747" s="81"/>
      <c r="EK747" s="81"/>
      <c r="EL747" s="81"/>
      <c r="EM747" s="81"/>
      <c r="EN747" s="81"/>
      <c r="EO747" s="81"/>
      <c r="EP747" s="81"/>
      <c r="EQ747" s="81"/>
      <c r="ER747" s="81"/>
      <c r="ES747" s="81"/>
      <c r="ET747" s="81"/>
      <c r="EU747" s="81"/>
      <c r="EV747" s="81"/>
      <c r="EW747" s="81"/>
      <c r="EX747" s="81"/>
      <c r="EY747" s="81"/>
      <c r="EZ747" s="81"/>
      <c r="FA747" s="81"/>
      <c r="FB747" s="81"/>
      <c r="FC747" s="81"/>
      <c r="FD747" s="81"/>
      <c r="FE747" s="81"/>
      <c r="FF747" s="81"/>
      <c r="FG747" s="81"/>
      <c r="FH747" s="81"/>
      <c r="FI747" s="81"/>
      <c r="FJ747" s="81"/>
      <c r="FK747" s="81"/>
      <c r="FL747" s="81"/>
      <c r="FM747" s="81"/>
      <c r="FN747" s="81"/>
      <c r="FO747" s="81"/>
      <c r="FP747" s="81"/>
      <c r="FQ747" s="81"/>
      <c r="FR747" s="81"/>
      <c r="FS747" s="81"/>
      <c r="FT747" s="81"/>
      <c r="FU747" s="81"/>
      <c r="FV747" s="81"/>
      <c r="FW747" s="81"/>
      <c r="FX747" s="81"/>
      <c r="FY747" s="81"/>
      <c r="FZ747" s="81"/>
      <c r="GA747" s="81"/>
      <c r="GB747" s="81"/>
      <c r="GC747" s="81"/>
      <c r="GD747" s="81"/>
      <c r="GE747" s="81"/>
      <c r="GF747" s="81"/>
      <c r="GG747" s="81"/>
      <c r="GH747" s="81"/>
      <c r="GI747" s="81"/>
      <c r="GJ747" s="81"/>
      <c r="GK747" s="81"/>
      <c r="GL747" s="81"/>
      <c r="GM747" s="81"/>
      <c r="GN747" s="81"/>
      <c r="GO747" s="81"/>
      <c r="GP747" s="81"/>
      <c r="GQ747" s="81"/>
      <c r="GR747" s="81"/>
      <c r="GS747" s="81"/>
      <c r="GT747" s="81"/>
      <c r="GU747" s="81"/>
      <c r="GV747" s="81"/>
      <c r="GW747" s="81"/>
      <c r="GX747" s="81"/>
      <c r="GY747" s="81"/>
      <c r="GZ747" s="81"/>
      <c r="HA747" s="81"/>
      <c r="HB747" s="81"/>
      <c r="HC747" s="81"/>
      <c r="HD747" s="81"/>
      <c r="HE747" s="81"/>
      <c r="HF747" s="81"/>
      <c r="HG747" s="81"/>
      <c r="HH747" s="81"/>
      <c r="HI747" s="81"/>
      <c r="HJ747" s="81"/>
      <c r="HK747" s="81"/>
      <c r="HL747" s="81"/>
      <c r="HM747" s="81"/>
      <c r="HN747" s="81"/>
      <c r="HO747" s="81"/>
      <c r="HP747" s="81"/>
      <c r="HQ747" s="81"/>
      <c r="HR747" s="81"/>
      <c r="HS747" s="81"/>
      <c r="HT747" s="81"/>
      <c r="HU747" s="81"/>
      <c r="HV747" s="81"/>
      <c r="HW747" s="81"/>
      <c r="HX747" s="81"/>
      <c r="HY747" s="81"/>
      <c r="HZ747" s="81"/>
      <c r="IA747" s="81"/>
      <c r="IB747" s="81"/>
      <c r="IC747" s="81"/>
      <c r="ID747" s="81"/>
      <c r="IE747" s="81"/>
      <c r="IF747" s="81"/>
      <c r="IG747" s="81"/>
      <c r="IH747" s="81"/>
      <c r="II747" s="81"/>
      <c r="IJ747" s="81"/>
    </row>
    <row r="748" spans="1:244" ht="13.7" customHeight="1" x14ac:dyDescent="0.2">
      <c r="A748" s="22"/>
      <c r="B748" s="23" t="s">
        <v>11</v>
      </c>
      <c r="C748" s="24"/>
      <c r="D748" s="25"/>
      <c r="E748" s="25"/>
      <c r="F748" s="25"/>
      <c r="G748" s="22"/>
      <c r="H748" s="21">
        <f>SUM(H747)</f>
        <v>0</v>
      </c>
      <c r="I748" s="21">
        <f>SUM(I747)</f>
        <v>0</v>
      </c>
      <c r="J748" s="24"/>
    </row>
    <row r="749" spans="1:244" ht="13.7" customHeight="1" x14ac:dyDescent="0.2">
      <c r="A749" s="3"/>
      <c r="B749" s="59"/>
      <c r="C749" s="3"/>
      <c r="D749" s="3"/>
      <c r="E749" s="3"/>
      <c r="F749" s="3"/>
      <c r="G749" s="3"/>
      <c r="H749" s="60"/>
      <c r="I749" s="56"/>
      <c r="J749" s="3"/>
    </row>
    <row r="750" spans="1:244" ht="18" customHeight="1" thickBot="1" x14ac:dyDescent="0.3">
      <c r="A750" s="300" t="s">
        <v>512</v>
      </c>
      <c r="B750" s="303"/>
      <c r="C750" s="6"/>
      <c r="D750" s="6"/>
      <c r="E750" s="5"/>
      <c r="F750" s="5"/>
      <c r="G750" s="5"/>
      <c r="H750" s="7"/>
      <c r="I750" s="5"/>
      <c r="J750" s="5"/>
    </row>
    <row r="751" spans="1:244" ht="63.75" customHeight="1" x14ac:dyDescent="0.2">
      <c r="A751" s="11" t="s">
        <v>0</v>
      </c>
      <c r="B751" s="12" t="s">
        <v>1</v>
      </c>
      <c r="C751" s="12" t="s">
        <v>2</v>
      </c>
      <c r="D751" s="12" t="s">
        <v>3</v>
      </c>
      <c r="E751" s="13" t="s">
        <v>4</v>
      </c>
      <c r="F751" s="13" t="s">
        <v>5</v>
      </c>
      <c r="G751" s="13" t="s">
        <v>6</v>
      </c>
      <c r="H751" s="13" t="s">
        <v>7</v>
      </c>
      <c r="I751" s="13" t="s">
        <v>8</v>
      </c>
      <c r="J751" s="71" t="s">
        <v>9</v>
      </c>
    </row>
    <row r="752" spans="1:244" s="82" customFormat="1" ht="15.95" customHeight="1" x14ac:dyDescent="0.2">
      <c r="A752" s="89">
        <v>1</v>
      </c>
      <c r="B752" s="111" t="s">
        <v>438</v>
      </c>
      <c r="C752" s="133" t="s">
        <v>46</v>
      </c>
      <c r="D752" s="110">
        <v>720</v>
      </c>
      <c r="E752" s="93"/>
      <c r="F752" s="93"/>
      <c r="G752" s="94"/>
      <c r="H752" s="95"/>
      <c r="I752" s="94"/>
      <c r="J752" s="94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  <c r="AA752" s="81"/>
      <c r="AB752" s="81"/>
      <c r="AC752" s="81"/>
      <c r="AD752" s="81"/>
      <c r="AE752" s="81"/>
      <c r="AF752" s="81"/>
      <c r="AG752" s="81"/>
      <c r="AH752" s="81"/>
      <c r="AI752" s="81"/>
      <c r="AJ752" s="81"/>
      <c r="AK752" s="81"/>
      <c r="AL752" s="81"/>
      <c r="AM752" s="81"/>
      <c r="AN752" s="81"/>
      <c r="AO752" s="81"/>
      <c r="AP752" s="81"/>
      <c r="AQ752" s="81"/>
      <c r="AR752" s="81"/>
      <c r="AS752" s="81"/>
      <c r="AT752" s="81"/>
      <c r="AU752" s="81"/>
      <c r="AV752" s="81"/>
      <c r="AW752" s="81"/>
      <c r="AX752" s="81"/>
      <c r="AY752" s="81"/>
      <c r="AZ752" s="81"/>
      <c r="BA752" s="81"/>
      <c r="BB752" s="81"/>
      <c r="BC752" s="81"/>
      <c r="BD752" s="81"/>
      <c r="BE752" s="81"/>
      <c r="BF752" s="81"/>
      <c r="BG752" s="81"/>
      <c r="BH752" s="81"/>
      <c r="BI752" s="81"/>
      <c r="BJ752" s="81"/>
      <c r="BK752" s="81"/>
      <c r="BL752" s="81"/>
      <c r="BM752" s="81"/>
      <c r="BN752" s="81"/>
      <c r="BO752" s="81"/>
      <c r="BP752" s="81"/>
      <c r="BQ752" s="81"/>
      <c r="BR752" s="81"/>
      <c r="BS752" s="81"/>
      <c r="BT752" s="81"/>
      <c r="BU752" s="81"/>
      <c r="BV752" s="81"/>
      <c r="BW752" s="81"/>
      <c r="BX752" s="81"/>
      <c r="BY752" s="81"/>
      <c r="BZ752" s="81"/>
      <c r="CA752" s="81"/>
      <c r="CB752" s="81"/>
      <c r="CC752" s="81"/>
      <c r="CD752" s="81"/>
      <c r="CE752" s="81"/>
      <c r="CF752" s="81"/>
      <c r="CG752" s="81"/>
      <c r="CH752" s="81"/>
      <c r="CI752" s="81"/>
      <c r="CJ752" s="81"/>
      <c r="CK752" s="81"/>
      <c r="CL752" s="81"/>
      <c r="CM752" s="81"/>
      <c r="CN752" s="81"/>
      <c r="CO752" s="81"/>
      <c r="CP752" s="81"/>
      <c r="CQ752" s="81"/>
      <c r="CR752" s="81"/>
      <c r="CS752" s="81"/>
      <c r="CT752" s="81"/>
      <c r="CU752" s="81"/>
      <c r="CV752" s="81"/>
      <c r="CW752" s="81"/>
      <c r="CX752" s="81"/>
      <c r="CY752" s="81"/>
      <c r="CZ752" s="81"/>
      <c r="DA752" s="81"/>
      <c r="DB752" s="81"/>
      <c r="DC752" s="81"/>
      <c r="DD752" s="81"/>
      <c r="DE752" s="81"/>
      <c r="DF752" s="81"/>
      <c r="DG752" s="81"/>
      <c r="DH752" s="81"/>
      <c r="DI752" s="81"/>
      <c r="DJ752" s="81"/>
      <c r="DK752" s="81"/>
      <c r="DL752" s="81"/>
      <c r="DM752" s="81"/>
      <c r="DN752" s="81"/>
      <c r="DO752" s="81"/>
      <c r="DP752" s="81"/>
      <c r="DQ752" s="81"/>
      <c r="DR752" s="81"/>
      <c r="DS752" s="81"/>
      <c r="DT752" s="81"/>
      <c r="DU752" s="81"/>
      <c r="DV752" s="81"/>
      <c r="DW752" s="81"/>
      <c r="DX752" s="81"/>
      <c r="DY752" s="81"/>
      <c r="DZ752" s="81"/>
      <c r="EA752" s="81"/>
      <c r="EB752" s="81"/>
      <c r="EC752" s="81"/>
      <c r="ED752" s="81"/>
      <c r="EE752" s="81"/>
      <c r="EF752" s="81"/>
      <c r="EG752" s="81"/>
      <c r="EH752" s="81"/>
      <c r="EI752" s="81"/>
      <c r="EJ752" s="81"/>
      <c r="EK752" s="81"/>
      <c r="EL752" s="81"/>
      <c r="EM752" s="81"/>
      <c r="EN752" s="81"/>
      <c r="EO752" s="81"/>
      <c r="EP752" s="81"/>
      <c r="EQ752" s="81"/>
      <c r="ER752" s="81"/>
      <c r="ES752" s="81"/>
      <c r="ET752" s="81"/>
      <c r="EU752" s="81"/>
      <c r="EV752" s="81"/>
      <c r="EW752" s="81"/>
      <c r="EX752" s="81"/>
      <c r="EY752" s="81"/>
      <c r="EZ752" s="81"/>
      <c r="FA752" s="81"/>
      <c r="FB752" s="81"/>
      <c r="FC752" s="81"/>
      <c r="FD752" s="81"/>
      <c r="FE752" s="81"/>
      <c r="FF752" s="81"/>
      <c r="FG752" s="81"/>
      <c r="FH752" s="81"/>
      <c r="FI752" s="81"/>
      <c r="FJ752" s="81"/>
      <c r="FK752" s="81"/>
      <c r="FL752" s="81"/>
      <c r="FM752" s="81"/>
      <c r="FN752" s="81"/>
      <c r="FO752" s="81"/>
      <c r="FP752" s="81"/>
      <c r="FQ752" s="81"/>
      <c r="FR752" s="81"/>
      <c r="FS752" s="81"/>
      <c r="FT752" s="81"/>
      <c r="FU752" s="81"/>
      <c r="FV752" s="81"/>
      <c r="FW752" s="81"/>
      <c r="FX752" s="81"/>
      <c r="FY752" s="81"/>
      <c r="FZ752" s="81"/>
      <c r="GA752" s="81"/>
      <c r="GB752" s="81"/>
      <c r="GC752" s="81"/>
      <c r="GD752" s="81"/>
      <c r="GE752" s="81"/>
      <c r="GF752" s="81"/>
      <c r="GG752" s="81"/>
      <c r="GH752" s="81"/>
      <c r="GI752" s="81"/>
      <c r="GJ752" s="81"/>
      <c r="GK752" s="81"/>
      <c r="GL752" s="81"/>
      <c r="GM752" s="81"/>
      <c r="GN752" s="81"/>
      <c r="GO752" s="81"/>
      <c r="GP752" s="81"/>
      <c r="GQ752" s="81"/>
      <c r="GR752" s="81"/>
      <c r="GS752" s="81"/>
      <c r="GT752" s="81"/>
      <c r="GU752" s="81"/>
      <c r="GV752" s="81"/>
      <c r="GW752" s="81"/>
      <c r="GX752" s="81"/>
      <c r="GY752" s="81"/>
      <c r="GZ752" s="81"/>
      <c r="HA752" s="81"/>
      <c r="HB752" s="81"/>
      <c r="HC752" s="81"/>
      <c r="HD752" s="81"/>
      <c r="HE752" s="81"/>
      <c r="HF752" s="81"/>
      <c r="HG752" s="81"/>
      <c r="HH752" s="81"/>
      <c r="HI752" s="81"/>
      <c r="HJ752" s="81"/>
      <c r="HK752" s="81"/>
      <c r="HL752" s="81"/>
      <c r="HM752" s="81"/>
      <c r="HN752" s="81"/>
      <c r="HO752" s="81"/>
      <c r="HP752" s="81"/>
      <c r="HQ752" s="81"/>
      <c r="HR752" s="81"/>
      <c r="HS752" s="81"/>
      <c r="HT752" s="81"/>
      <c r="HU752" s="81"/>
      <c r="HV752" s="81"/>
      <c r="HW752" s="81"/>
      <c r="HX752" s="81"/>
      <c r="HY752" s="81"/>
      <c r="HZ752" s="81"/>
      <c r="IA752" s="81"/>
      <c r="IB752" s="81"/>
      <c r="IC752" s="81"/>
      <c r="ID752" s="81"/>
      <c r="IE752" s="81"/>
      <c r="IF752" s="81"/>
      <c r="IG752" s="81"/>
      <c r="IH752" s="81"/>
      <c r="II752" s="81"/>
      <c r="IJ752" s="81"/>
    </row>
    <row r="753" spans="1:244" ht="13.7" customHeight="1" x14ac:dyDescent="0.2">
      <c r="A753" s="22"/>
      <c r="B753" s="23" t="s">
        <v>11</v>
      </c>
      <c r="C753" s="24"/>
      <c r="D753" s="25"/>
      <c r="E753" s="25"/>
      <c r="F753" s="25"/>
      <c r="G753" s="22"/>
      <c r="H753" s="21">
        <f>SUM(H752)</f>
        <v>0</v>
      </c>
      <c r="I753" s="21">
        <f>SUM(I752)</f>
        <v>0</v>
      </c>
      <c r="J753" s="24"/>
    </row>
    <row r="754" spans="1:244" ht="13.7" customHeight="1" x14ac:dyDescent="0.2">
      <c r="A754" s="3"/>
      <c r="B754" s="59"/>
      <c r="C754" s="3"/>
      <c r="D754" s="3"/>
      <c r="E754" s="3"/>
      <c r="F754" s="3"/>
      <c r="G754" s="3"/>
      <c r="H754" s="60"/>
      <c r="I754" s="56"/>
      <c r="J754" s="3"/>
    </row>
    <row r="755" spans="1:244" ht="13.7" customHeight="1" x14ac:dyDescent="0.2">
      <c r="A755" s="3"/>
      <c r="B755" s="59"/>
      <c r="C755" s="3"/>
      <c r="D755" s="3"/>
      <c r="E755" s="3"/>
      <c r="F755" s="3"/>
      <c r="G755" s="3"/>
      <c r="H755" s="60"/>
      <c r="I755" s="56"/>
      <c r="J755" s="3"/>
    </row>
    <row r="756" spans="1:244" ht="18" customHeight="1" thickBot="1" x14ac:dyDescent="0.3">
      <c r="A756" s="300" t="s">
        <v>513</v>
      </c>
      <c r="B756" s="303"/>
      <c r="C756" s="6"/>
      <c r="D756" s="6"/>
      <c r="E756" s="5"/>
      <c r="F756" s="5"/>
      <c r="G756" s="5"/>
      <c r="H756" s="7"/>
      <c r="I756" s="5"/>
      <c r="J756" s="5"/>
    </row>
    <row r="757" spans="1:244" ht="63.75" customHeight="1" x14ac:dyDescent="0.2">
      <c r="A757" s="11" t="s">
        <v>0</v>
      </c>
      <c r="B757" s="12" t="s">
        <v>1</v>
      </c>
      <c r="C757" s="12" t="s">
        <v>2</v>
      </c>
      <c r="D757" s="12" t="s">
        <v>3</v>
      </c>
      <c r="E757" s="13" t="s">
        <v>4</v>
      </c>
      <c r="F757" s="13" t="s">
        <v>5</v>
      </c>
      <c r="G757" s="13" t="s">
        <v>6</v>
      </c>
      <c r="H757" s="13" t="s">
        <v>7</v>
      </c>
      <c r="I757" s="13" t="s">
        <v>8</v>
      </c>
      <c r="J757" s="71" t="s">
        <v>9</v>
      </c>
    </row>
    <row r="758" spans="1:244" s="158" customFormat="1" ht="15.95" customHeight="1" x14ac:dyDescent="0.2">
      <c r="A758" s="150">
        <v>1</v>
      </c>
      <c r="B758" s="169" t="s">
        <v>506</v>
      </c>
      <c r="C758" s="170" t="s">
        <v>51</v>
      </c>
      <c r="D758" s="171">
        <v>95</v>
      </c>
      <c r="E758" s="154"/>
      <c r="F758" s="154"/>
      <c r="G758" s="155"/>
      <c r="H758" s="156"/>
      <c r="I758" s="155"/>
      <c r="J758" s="155"/>
      <c r="K758" s="157"/>
      <c r="L758" s="157"/>
      <c r="M758" s="157"/>
      <c r="N758" s="157"/>
      <c r="O758" s="157"/>
      <c r="P758" s="157"/>
      <c r="Q758" s="157"/>
      <c r="R758" s="157"/>
      <c r="S758" s="157"/>
      <c r="T758" s="157"/>
      <c r="U758" s="157"/>
      <c r="V758" s="157"/>
      <c r="W758" s="157"/>
      <c r="X758" s="157"/>
      <c r="Y758" s="157"/>
      <c r="Z758" s="157"/>
      <c r="AA758" s="157"/>
      <c r="AB758" s="157"/>
      <c r="AC758" s="157"/>
      <c r="AD758" s="157"/>
      <c r="AE758" s="157"/>
      <c r="AF758" s="157"/>
      <c r="AG758" s="157"/>
      <c r="AH758" s="157"/>
      <c r="AI758" s="157"/>
      <c r="AJ758" s="157"/>
      <c r="AK758" s="157"/>
      <c r="AL758" s="157"/>
      <c r="AM758" s="157"/>
      <c r="AN758" s="157"/>
      <c r="AO758" s="157"/>
      <c r="AP758" s="157"/>
      <c r="AQ758" s="157"/>
      <c r="AR758" s="157"/>
      <c r="AS758" s="157"/>
      <c r="AT758" s="157"/>
      <c r="AU758" s="157"/>
      <c r="AV758" s="157"/>
      <c r="AW758" s="157"/>
      <c r="AX758" s="157"/>
      <c r="AY758" s="157"/>
      <c r="AZ758" s="157"/>
      <c r="BA758" s="157"/>
      <c r="BB758" s="157"/>
      <c r="BC758" s="157"/>
      <c r="BD758" s="157"/>
      <c r="BE758" s="157"/>
      <c r="BF758" s="157"/>
      <c r="BG758" s="157"/>
      <c r="BH758" s="157"/>
      <c r="BI758" s="157"/>
      <c r="BJ758" s="157"/>
      <c r="BK758" s="157"/>
      <c r="BL758" s="157"/>
      <c r="BM758" s="157"/>
      <c r="BN758" s="157"/>
      <c r="BO758" s="157"/>
      <c r="BP758" s="157"/>
      <c r="BQ758" s="157"/>
      <c r="BR758" s="157"/>
      <c r="BS758" s="157"/>
      <c r="BT758" s="157"/>
      <c r="BU758" s="157"/>
      <c r="BV758" s="157"/>
      <c r="BW758" s="157"/>
      <c r="BX758" s="157"/>
      <c r="BY758" s="157"/>
      <c r="BZ758" s="157"/>
      <c r="CA758" s="157"/>
      <c r="CB758" s="157"/>
      <c r="CC758" s="157"/>
      <c r="CD758" s="157"/>
      <c r="CE758" s="157"/>
      <c r="CF758" s="157"/>
      <c r="CG758" s="157"/>
      <c r="CH758" s="157"/>
      <c r="CI758" s="157"/>
      <c r="CJ758" s="157"/>
      <c r="CK758" s="157"/>
      <c r="CL758" s="157"/>
      <c r="CM758" s="157"/>
      <c r="CN758" s="157"/>
      <c r="CO758" s="157"/>
      <c r="CP758" s="157"/>
      <c r="CQ758" s="157"/>
      <c r="CR758" s="157"/>
      <c r="CS758" s="157"/>
      <c r="CT758" s="157"/>
      <c r="CU758" s="157"/>
      <c r="CV758" s="157"/>
      <c r="CW758" s="157"/>
      <c r="CX758" s="157"/>
      <c r="CY758" s="157"/>
      <c r="CZ758" s="157"/>
      <c r="DA758" s="157"/>
      <c r="DB758" s="157"/>
      <c r="DC758" s="157"/>
      <c r="DD758" s="157"/>
      <c r="DE758" s="157"/>
      <c r="DF758" s="157"/>
      <c r="DG758" s="157"/>
      <c r="DH758" s="157"/>
      <c r="DI758" s="157"/>
      <c r="DJ758" s="157"/>
      <c r="DK758" s="157"/>
      <c r="DL758" s="157"/>
      <c r="DM758" s="157"/>
      <c r="DN758" s="157"/>
      <c r="DO758" s="157"/>
      <c r="DP758" s="157"/>
      <c r="DQ758" s="157"/>
      <c r="DR758" s="157"/>
      <c r="DS758" s="157"/>
      <c r="DT758" s="157"/>
      <c r="DU758" s="157"/>
      <c r="DV758" s="157"/>
      <c r="DW758" s="157"/>
      <c r="DX758" s="157"/>
      <c r="DY758" s="157"/>
      <c r="DZ758" s="157"/>
      <c r="EA758" s="157"/>
      <c r="EB758" s="157"/>
      <c r="EC758" s="157"/>
      <c r="ED758" s="157"/>
      <c r="EE758" s="157"/>
      <c r="EF758" s="157"/>
      <c r="EG758" s="157"/>
      <c r="EH758" s="157"/>
      <c r="EI758" s="157"/>
      <c r="EJ758" s="157"/>
      <c r="EK758" s="157"/>
      <c r="EL758" s="157"/>
      <c r="EM758" s="157"/>
      <c r="EN758" s="157"/>
      <c r="EO758" s="157"/>
      <c r="EP758" s="157"/>
      <c r="EQ758" s="157"/>
      <c r="ER758" s="157"/>
      <c r="ES758" s="157"/>
      <c r="ET758" s="157"/>
      <c r="EU758" s="157"/>
      <c r="EV758" s="157"/>
      <c r="EW758" s="157"/>
      <c r="EX758" s="157"/>
      <c r="EY758" s="157"/>
      <c r="EZ758" s="157"/>
      <c r="FA758" s="157"/>
      <c r="FB758" s="157"/>
      <c r="FC758" s="157"/>
      <c r="FD758" s="157"/>
      <c r="FE758" s="157"/>
      <c r="FF758" s="157"/>
      <c r="FG758" s="157"/>
      <c r="FH758" s="157"/>
      <c r="FI758" s="157"/>
      <c r="FJ758" s="157"/>
      <c r="FK758" s="157"/>
      <c r="FL758" s="157"/>
      <c r="FM758" s="157"/>
      <c r="FN758" s="157"/>
      <c r="FO758" s="157"/>
      <c r="FP758" s="157"/>
      <c r="FQ758" s="157"/>
      <c r="FR758" s="157"/>
      <c r="FS758" s="157"/>
      <c r="FT758" s="157"/>
      <c r="FU758" s="157"/>
      <c r="FV758" s="157"/>
      <c r="FW758" s="157"/>
      <c r="FX758" s="157"/>
      <c r="FY758" s="157"/>
      <c r="FZ758" s="157"/>
      <c r="GA758" s="157"/>
      <c r="GB758" s="157"/>
      <c r="GC758" s="157"/>
      <c r="GD758" s="157"/>
      <c r="GE758" s="157"/>
      <c r="GF758" s="157"/>
      <c r="GG758" s="157"/>
      <c r="GH758" s="157"/>
      <c r="GI758" s="157"/>
      <c r="GJ758" s="157"/>
      <c r="GK758" s="157"/>
      <c r="GL758" s="157"/>
      <c r="GM758" s="157"/>
      <c r="GN758" s="157"/>
      <c r="GO758" s="157"/>
      <c r="GP758" s="157"/>
      <c r="GQ758" s="157"/>
      <c r="GR758" s="157"/>
      <c r="GS758" s="157"/>
      <c r="GT758" s="157"/>
      <c r="GU758" s="157"/>
      <c r="GV758" s="157"/>
      <c r="GW758" s="157"/>
      <c r="GX758" s="157"/>
      <c r="GY758" s="157"/>
      <c r="GZ758" s="157"/>
      <c r="HA758" s="157"/>
      <c r="HB758" s="157"/>
      <c r="HC758" s="157"/>
      <c r="HD758" s="157"/>
      <c r="HE758" s="157"/>
      <c r="HF758" s="157"/>
      <c r="HG758" s="157"/>
      <c r="HH758" s="157"/>
      <c r="HI758" s="157"/>
      <c r="HJ758" s="157"/>
      <c r="HK758" s="157"/>
      <c r="HL758" s="157"/>
      <c r="HM758" s="157"/>
      <c r="HN758" s="157"/>
      <c r="HO758" s="157"/>
      <c r="HP758" s="157"/>
      <c r="HQ758" s="157"/>
      <c r="HR758" s="157"/>
      <c r="HS758" s="157"/>
      <c r="HT758" s="157"/>
      <c r="HU758" s="157"/>
      <c r="HV758" s="157"/>
      <c r="HW758" s="157"/>
      <c r="HX758" s="157"/>
      <c r="HY758" s="157"/>
      <c r="HZ758" s="157"/>
      <c r="IA758" s="157"/>
      <c r="IB758" s="157"/>
      <c r="IC758" s="157"/>
      <c r="ID758" s="157"/>
      <c r="IE758" s="157"/>
      <c r="IF758" s="157"/>
      <c r="IG758" s="157"/>
      <c r="IH758" s="157"/>
      <c r="II758" s="157"/>
      <c r="IJ758" s="157"/>
    </row>
    <row r="759" spans="1:244" ht="13.7" customHeight="1" x14ac:dyDescent="0.2">
      <c r="A759" s="22"/>
      <c r="B759" s="23" t="s">
        <v>11</v>
      </c>
      <c r="C759" s="24"/>
      <c r="D759" s="25"/>
      <c r="E759" s="25"/>
      <c r="F759" s="25"/>
      <c r="G759" s="22"/>
      <c r="H759" s="21">
        <f>SUM(H758)</f>
        <v>0</v>
      </c>
      <c r="I759" s="21">
        <f>SUM(I758)</f>
        <v>0</v>
      </c>
      <c r="J759" s="24"/>
    </row>
    <row r="760" spans="1:244" ht="13.7" customHeight="1" x14ac:dyDescent="0.2">
      <c r="A760" s="3"/>
      <c r="B760" s="59"/>
      <c r="C760" s="3"/>
      <c r="D760" s="3"/>
      <c r="E760" s="3"/>
      <c r="F760" s="3"/>
      <c r="G760" s="3"/>
      <c r="H760" s="60"/>
      <c r="I760" s="56"/>
      <c r="J760" s="3"/>
    </row>
    <row r="761" spans="1:244" ht="18" customHeight="1" thickBot="1" x14ac:dyDescent="0.3">
      <c r="A761" s="300" t="s">
        <v>514</v>
      </c>
      <c r="B761" s="303"/>
      <c r="C761" s="6"/>
      <c r="D761" s="6"/>
      <c r="E761" s="5"/>
      <c r="F761" s="5"/>
      <c r="G761" s="5"/>
      <c r="H761" s="7"/>
      <c r="I761" s="5"/>
      <c r="J761" s="5"/>
    </row>
    <row r="762" spans="1:244" ht="63.75" customHeight="1" x14ac:dyDescent="0.2">
      <c r="A762" s="11" t="s">
        <v>0</v>
      </c>
      <c r="B762" s="12" t="s">
        <v>1</v>
      </c>
      <c r="C762" s="12" t="s">
        <v>2</v>
      </c>
      <c r="D762" s="12" t="s">
        <v>3</v>
      </c>
      <c r="E762" s="13" t="s">
        <v>4</v>
      </c>
      <c r="F762" s="13" t="s">
        <v>5</v>
      </c>
      <c r="G762" s="13" t="s">
        <v>6</v>
      </c>
      <c r="H762" s="13" t="s">
        <v>7</v>
      </c>
      <c r="I762" s="13" t="s">
        <v>8</v>
      </c>
      <c r="J762" s="71" t="s">
        <v>9</v>
      </c>
    </row>
    <row r="763" spans="1:244" s="158" customFormat="1" ht="15.95" customHeight="1" x14ac:dyDescent="0.25">
      <c r="A763" s="150">
        <v>1</v>
      </c>
      <c r="B763" s="159" t="s">
        <v>507</v>
      </c>
      <c r="C763" s="152" t="s">
        <v>51</v>
      </c>
      <c r="D763" s="153">
        <v>51</v>
      </c>
      <c r="E763" s="154"/>
      <c r="F763" s="154"/>
      <c r="G763" s="155"/>
      <c r="H763" s="156"/>
      <c r="I763" s="155"/>
      <c r="J763" s="155"/>
      <c r="K763" s="157"/>
      <c r="L763" s="157"/>
      <c r="M763" s="157"/>
      <c r="N763" s="157"/>
      <c r="O763" s="157"/>
      <c r="P763" s="157"/>
      <c r="Q763" s="157"/>
      <c r="R763" s="157"/>
      <c r="S763" s="157"/>
      <c r="T763" s="157"/>
      <c r="U763" s="157"/>
      <c r="V763" s="157"/>
      <c r="W763" s="157"/>
      <c r="X763" s="157"/>
      <c r="Y763" s="157"/>
      <c r="Z763" s="157"/>
      <c r="AA763" s="157"/>
      <c r="AB763" s="157"/>
      <c r="AC763" s="157"/>
      <c r="AD763" s="157"/>
      <c r="AE763" s="157"/>
      <c r="AF763" s="157"/>
      <c r="AG763" s="157"/>
      <c r="AH763" s="157"/>
      <c r="AI763" s="157"/>
      <c r="AJ763" s="157"/>
      <c r="AK763" s="157"/>
      <c r="AL763" s="157"/>
      <c r="AM763" s="157"/>
      <c r="AN763" s="157"/>
      <c r="AO763" s="157"/>
      <c r="AP763" s="157"/>
      <c r="AQ763" s="157"/>
      <c r="AR763" s="157"/>
      <c r="AS763" s="157"/>
      <c r="AT763" s="157"/>
      <c r="AU763" s="157"/>
      <c r="AV763" s="157"/>
      <c r="AW763" s="157"/>
      <c r="AX763" s="157"/>
      <c r="AY763" s="157"/>
      <c r="AZ763" s="157"/>
      <c r="BA763" s="157"/>
      <c r="BB763" s="157"/>
      <c r="BC763" s="157"/>
      <c r="BD763" s="157"/>
      <c r="BE763" s="157"/>
      <c r="BF763" s="157"/>
      <c r="BG763" s="157"/>
      <c r="BH763" s="157"/>
      <c r="BI763" s="157"/>
      <c r="BJ763" s="157"/>
      <c r="BK763" s="157"/>
      <c r="BL763" s="157"/>
      <c r="BM763" s="157"/>
      <c r="BN763" s="157"/>
      <c r="BO763" s="157"/>
      <c r="BP763" s="157"/>
      <c r="BQ763" s="157"/>
      <c r="BR763" s="157"/>
      <c r="BS763" s="157"/>
      <c r="BT763" s="157"/>
      <c r="BU763" s="157"/>
      <c r="BV763" s="157"/>
      <c r="BW763" s="157"/>
      <c r="BX763" s="157"/>
      <c r="BY763" s="157"/>
      <c r="BZ763" s="157"/>
      <c r="CA763" s="157"/>
      <c r="CB763" s="157"/>
      <c r="CC763" s="157"/>
      <c r="CD763" s="157"/>
      <c r="CE763" s="157"/>
      <c r="CF763" s="157"/>
      <c r="CG763" s="157"/>
      <c r="CH763" s="157"/>
      <c r="CI763" s="157"/>
      <c r="CJ763" s="157"/>
      <c r="CK763" s="157"/>
      <c r="CL763" s="157"/>
      <c r="CM763" s="157"/>
      <c r="CN763" s="157"/>
      <c r="CO763" s="157"/>
      <c r="CP763" s="157"/>
      <c r="CQ763" s="157"/>
      <c r="CR763" s="157"/>
      <c r="CS763" s="157"/>
      <c r="CT763" s="157"/>
      <c r="CU763" s="157"/>
      <c r="CV763" s="157"/>
      <c r="CW763" s="157"/>
      <c r="CX763" s="157"/>
      <c r="CY763" s="157"/>
      <c r="CZ763" s="157"/>
      <c r="DA763" s="157"/>
      <c r="DB763" s="157"/>
      <c r="DC763" s="157"/>
      <c r="DD763" s="157"/>
      <c r="DE763" s="157"/>
      <c r="DF763" s="157"/>
      <c r="DG763" s="157"/>
      <c r="DH763" s="157"/>
      <c r="DI763" s="157"/>
      <c r="DJ763" s="157"/>
      <c r="DK763" s="157"/>
      <c r="DL763" s="157"/>
      <c r="DM763" s="157"/>
      <c r="DN763" s="157"/>
      <c r="DO763" s="157"/>
      <c r="DP763" s="157"/>
      <c r="DQ763" s="157"/>
      <c r="DR763" s="157"/>
      <c r="DS763" s="157"/>
      <c r="DT763" s="157"/>
      <c r="DU763" s="157"/>
      <c r="DV763" s="157"/>
      <c r="DW763" s="157"/>
      <c r="DX763" s="157"/>
      <c r="DY763" s="157"/>
      <c r="DZ763" s="157"/>
      <c r="EA763" s="157"/>
      <c r="EB763" s="157"/>
      <c r="EC763" s="157"/>
      <c r="ED763" s="157"/>
      <c r="EE763" s="157"/>
      <c r="EF763" s="157"/>
      <c r="EG763" s="157"/>
      <c r="EH763" s="157"/>
      <c r="EI763" s="157"/>
      <c r="EJ763" s="157"/>
      <c r="EK763" s="157"/>
      <c r="EL763" s="157"/>
      <c r="EM763" s="157"/>
      <c r="EN763" s="157"/>
      <c r="EO763" s="157"/>
      <c r="EP763" s="157"/>
      <c r="EQ763" s="157"/>
      <c r="ER763" s="157"/>
      <c r="ES763" s="157"/>
      <c r="ET763" s="157"/>
      <c r="EU763" s="157"/>
      <c r="EV763" s="157"/>
      <c r="EW763" s="157"/>
      <c r="EX763" s="157"/>
      <c r="EY763" s="157"/>
      <c r="EZ763" s="157"/>
      <c r="FA763" s="157"/>
      <c r="FB763" s="157"/>
      <c r="FC763" s="157"/>
      <c r="FD763" s="157"/>
      <c r="FE763" s="157"/>
      <c r="FF763" s="157"/>
      <c r="FG763" s="157"/>
      <c r="FH763" s="157"/>
      <c r="FI763" s="157"/>
      <c r="FJ763" s="157"/>
      <c r="FK763" s="157"/>
      <c r="FL763" s="157"/>
      <c r="FM763" s="157"/>
      <c r="FN763" s="157"/>
      <c r="FO763" s="157"/>
      <c r="FP763" s="157"/>
      <c r="FQ763" s="157"/>
      <c r="FR763" s="157"/>
      <c r="FS763" s="157"/>
      <c r="FT763" s="157"/>
      <c r="FU763" s="157"/>
      <c r="FV763" s="157"/>
      <c r="FW763" s="157"/>
      <c r="FX763" s="157"/>
      <c r="FY763" s="157"/>
      <c r="FZ763" s="157"/>
      <c r="GA763" s="157"/>
      <c r="GB763" s="157"/>
      <c r="GC763" s="157"/>
      <c r="GD763" s="157"/>
      <c r="GE763" s="157"/>
      <c r="GF763" s="157"/>
      <c r="GG763" s="157"/>
      <c r="GH763" s="157"/>
      <c r="GI763" s="157"/>
      <c r="GJ763" s="157"/>
      <c r="GK763" s="157"/>
      <c r="GL763" s="157"/>
      <c r="GM763" s="157"/>
      <c r="GN763" s="157"/>
      <c r="GO763" s="157"/>
      <c r="GP763" s="157"/>
      <c r="GQ763" s="157"/>
      <c r="GR763" s="157"/>
      <c r="GS763" s="157"/>
      <c r="GT763" s="157"/>
      <c r="GU763" s="157"/>
      <c r="GV763" s="157"/>
      <c r="GW763" s="157"/>
      <c r="GX763" s="157"/>
      <c r="GY763" s="157"/>
      <c r="GZ763" s="157"/>
      <c r="HA763" s="157"/>
      <c r="HB763" s="157"/>
      <c r="HC763" s="157"/>
      <c r="HD763" s="157"/>
      <c r="HE763" s="157"/>
      <c r="HF763" s="157"/>
      <c r="HG763" s="157"/>
      <c r="HH763" s="157"/>
      <c r="HI763" s="157"/>
      <c r="HJ763" s="157"/>
      <c r="HK763" s="157"/>
      <c r="HL763" s="157"/>
      <c r="HM763" s="157"/>
      <c r="HN763" s="157"/>
      <c r="HO763" s="157"/>
      <c r="HP763" s="157"/>
      <c r="HQ763" s="157"/>
      <c r="HR763" s="157"/>
      <c r="HS763" s="157"/>
      <c r="HT763" s="157"/>
      <c r="HU763" s="157"/>
      <c r="HV763" s="157"/>
      <c r="HW763" s="157"/>
      <c r="HX763" s="157"/>
      <c r="HY763" s="157"/>
      <c r="HZ763" s="157"/>
      <c r="IA763" s="157"/>
      <c r="IB763" s="157"/>
      <c r="IC763" s="157"/>
      <c r="ID763" s="157"/>
      <c r="IE763" s="157"/>
      <c r="IF763" s="157"/>
      <c r="IG763" s="157"/>
      <c r="IH763" s="157"/>
      <c r="II763" s="157"/>
      <c r="IJ763" s="157"/>
    </row>
    <row r="764" spans="1:244" ht="13.7" customHeight="1" x14ac:dyDescent="0.2">
      <c r="A764" s="22"/>
      <c r="B764" s="23" t="s">
        <v>11</v>
      </c>
      <c r="C764" s="24"/>
      <c r="D764" s="25"/>
      <c r="E764" s="25"/>
      <c r="F764" s="25"/>
      <c r="G764" s="22"/>
      <c r="H764" s="21">
        <f>SUM(H763:H763)</f>
        <v>0</v>
      </c>
      <c r="I764" s="21">
        <f>SUM(I763:I763)</f>
        <v>0</v>
      </c>
      <c r="J764" s="24"/>
    </row>
    <row r="765" spans="1:244" ht="13.7" customHeight="1" x14ac:dyDescent="0.2">
      <c r="A765" s="3"/>
      <c r="B765" s="59"/>
      <c r="C765" s="3"/>
      <c r="D765" s="3"/>
      <c r="E765" s="3"/>
      <c r="F765" s="3"/>
      <c r="G765" s="3"/>
      <c r="H765" s="60"/>
      <c r="I765" s="56"/>
      <c r="J765" s="3"/>
    </row>
    <row r="766" spans="1:244" ht="18" customHeight="1" thickBot="1" x14ac:dyDescent="0.3">
      <c r="A766" s="300" t="s">
        <v>515</v>
      </c>
      <c r="B766" s="303"/>
      <c r="C766" s="6"/>
      <c r="D766" s="6"/>
      <c r="E766" s="5"/>
      <c r="F766" s="5"/>
      <c r="G766" s="5"/>
      <c r="H766" s="7"/>
      <c r="I766" s="5"/>
      <c r="J766" s="5"/>
    </row>
    <row r="767" spans="1:244" ht="63.75" customHeight="1" x14ac:dyDescent="0.2">
      <c r="A767" s="11" t="s">
        <v>0</v>
      </c>
      <c r="B767" s="12" t="s">
        <v>1</v>
      </c>
      <c r="C767" s="12" t="s">
        <v>2</v>
      </c>
      <c r="D767" s="12" t="s">
        <v>3</v>
      </c>
      <c r="E767" s="13" t="s">
        <v>4</v>
      </c>
      <c r="F767" s="13" t="s">
        <v>5</v>
      </c>
      <c r="G767" s="13" t="s">
        <v>6</v>
      </c>
      <c r="H767" s="13" t="s">
        <v>7</v>
      </c>
      <c r="I767" s="13" t="s">
        <v>8</v>
      </c>
      <c r="J767" s="71" t="s">
        <v>9</v>
      </c>
    </row>
    <row r="768" spans="1:244" s="82" customFormat="1" ht="15.95" customHeight="1" x14ac:dyDescent="0.25">
      <c r="A768" s="89">
        <v>1</v>
      </c>
      <c r="B768" s="102" t="s">
        <v>440</v>
      </c>
      <c r="C768" s="103" t="s">
        <v>51</v>
      </c>
      <c r="D768" s="104">
        <v>140</v>
      </c>
      <c r="E768" s="93"/>
      <c r="F768" s="93"/>
      <c r="G768" s="94"/>
      <c r="H768" s="95"/>
      <c r="I768" s="94"/>
      <c r="J768" s="94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  <c r="AD768" s="81"/>
      <c r="AE768" s="81"/>
      <c r="AF768" s="81"/>
      <c r="AG768" s="81"/>
      <c r="AH768" s="81"/>
      <c r="AI768" s="81"/>
      <c r="AJ768" s="81"/>
      <c r="AK768" s="81"/>
      <c r="AL768" s="81"/>
      <c r="AM768" s="81"/>
      <c r="AN768" s="81"/>
      <c r="AO768" s="81"/>
      <c r="AP768" s="81"/>
      <c r="AQ768" s="81"/>
      <c r="AR768" s="81"/>
      <c r="AS768" s="81"/>
      <c r="AT768" s="81"/>
      <c r="AU768" s="81"/>
      <c r="AV768" s="81"/>
      <c r="AW768" s="81"/>
      <c r="AX768" s="81"/>
      <c r="AY768" s="81"/>
      <c r="AZ768" s="81"/>
      <c r="BA768" s="81"/>
      <c r="BB768" s="81"/>
      <c r="BC768" s="81"/>
      <c r="BD768" s="81"/>
      <c r="BE768" s="81"/>
      <c r="BF768" s="81"/>
      <c r="BG768" s="81"/>
      <c r="BH768" s="81"/>
      <c r="BI768" s="81"/>
      <c r="BJ768" s="81"/>
      <c r="BK768" s="81"/>
      <c r="BL768" s="81"/>
      <c r="BM768" s="81"/>
      <c r="BN768" s="81"/>
      <c r="BO768" s="81"/>
      <c r="BP768" s="81"/>
      <c r="BQ768" s="81"/>
      <c r="BR768" s="81"/>
      <c r="BS768" s="81"/>
      <c r="BT768" s="81"/>
      <c r="BU768" s="81"/>
      <c r="BV768" s="81"/>
      <c r="BW768" s="81"/>
      <c r="BX768" s="81"/>
      <c r="BY768" s="81"/>
      <c r="BZ768" s="81"/>
      <c r="CA768" s="81"/>
      <c r="CB768" s="81"/>
      <c r="CC768" s="81"/>
      <c r="CD768" s="81"/>
      <c r="CE768" s="81"/>
      <c r="CF768" s="81"/>
      <c r="CG768" s="81"/>
      <c r="CH768" s="81"/>
      <c r="CI768" s="81"/>
      <c r="CJ768" s="81"/>
      <c r="CK768" s="81"/>
      <c r="CL768" s="81"/>
      <c r="CM768" s="81"/>
      <c r="CN768" s="81"/>
      <c r="CO768" s="81"/>
      <c r="CP768" s="81"/>
      <c r="CQ768" s="81"/>
      <c r="CR768" s="81"/>
      <c r="CS768" s="81"/>
      <c r="CT768" s="81"/>
      <c r="CU768" s="81"/>
      <c r="CV768" s="81"/>
      <c r="CW768" s="81"/>
      <c r="CX768" s="81"/>
      <c r="CY768" s="81"/>
      <c r="CZ768" s="81"/>
      <c r="DA768" s="81"/>
      <c r="DB768" s="81"/>
      <c r="DC768" s="81"/>
      <c r="DD768" s="81"/>
      <c r="DE768" s="81"/>
      <c r="DF768" s="81"/>
      <c r="DG768" s="81"/>
      <c r="DH768" s="81"/>
      <c r="DI768" s="81"/>
      <c r="DJ768" s="81"/>
      <c r="DK768" s="81"/>
      <c r="DL768" s="81"/>
      <c r="DM768" s="81"/>
      <c r="DN768" s="81"/>
      <c r="DO768" s="81"/>
      <c r="DP768" s="81"/>
      <c r="DQ768" s="81"/>
      <c r="DR768" s="81"/>
      <c r="DS768" s="81"/>
      <c r="DT768" s="81"/>
      <c r="DU768" s="81"/>
      <c r="DV768" s="81"/>
      <c r="DW768" s="81"/>
      <c r="DX768" s="81"/>
      <c r="DY768" s="81"/>
      <c r="DZ768" s="81"/>
      <c r="EA768" s="81"/>
      <c r="EB768" s="81"/>
      <c r="EC768" s="81"/>
      <c r="ED768" s="81"/>
      <c r="EE768" s="81"/>
      <c r="EF768" s="81"/>
      <c r="EG768" s="81"/>
      <c r="EH768" s="81"/>
      <c r="EI768" s="81"/>
      <c r="EJ768" s="81"/>
      <c r="EK768" s="81"/>
      <c r="EL768" s="81"/>
      <c r="EM768" s="81"/>
      <c r="EN768" s="81"/>
      <c r="EO768" s="81"/>
      <c r="EP768" s="81"/>
      <c r="EQ768" s="81"/>
      <c r="ER768" s="81"/>
      <c r="ES768" s="81"/>
      <c r="ET768" s="81"/>
      <c r="EU768" s="81"/>
      <c r="EV768" s="81"/>
      <c r="EW768" s="81"/>
      <c r="EX768" s="81"/>
      <c r="EY768" s="81"/>
      <c r="EZ768" s="81"/>
      <c r="FA768" s="81"/>
      <c r="FB768" s="81"/>
      <c r="FC768" s="81"/>
      <c r="FD768" s="81"/>
      <c r="FE768" s="81"/>
      <c r="FF768" s="81"/>
      <c r="FG768" s="81"/>
      <c r="FH768" s="81"/>
      <c r="FI768" s="81"/>
      <c r="FJ768" s="81"/>
      <c r="FK768" s="81"/>
      <c r="FL768" s="81"/>
      <c r="FM768" s="81"/>
      <c r="FN768" s="81"/>
      <c r="FO768" s="81"/>
      <c r="FP768" s="81"/>
      <c r="FQ768" s="81"/>
      <c r="FR768" s="81"/>
      <c r="FS768" s="81"/>
      <c r="FT768" s="81"/>
      <c r="FU768" s="81"/>
      <c r="FV768" s="81"/>
      <c r="FW768" s="81"/>
      <c r="FX768" s="81"/>
      <c r="FY768" s="81"/>
      <c r="FZ768" s="81"/>
      <c r="GA768" s="81"/>
      <c r="GB768" s="81"/>
      <c r="GC768" s="81"/>
      <c r="GD768" s="81"/>
      <c r="GE768" s="81"/>
      <c r="GF768" s="81"/>
      <c r="GG768" s="81"/>
      <c r="GH768" s="81"/>
      <c r="GI768" s="81"/>
      <c r="GJ768" s="81"/>
      <c r="GK768" s="81"/>
      <c r="GL768" s="81"/>
      <c r="GM768" s="81"/>
      <c r="GN768" s="81"/>
      <c r="GO768" s="81"/>
      <c r="GP768" s="81"/>
      <c r="GQ768" s="81"/>
      <c r="GR768" s="81"/>
      <c r="GS768" s="81"/>
      <c r="GT768" s="81"/>
      <c r="GU768" s="81"/>
      <c r="GV768" s="81"/>
      <c r="GW768" s="81"/>
      <c r="GX768" s="81"/>
      <c r="GY768" s="81"/>
      <c r="GZ768" s="81"/>
      <c r="HA768" s="81"/>
      <c r="HB768" s="81"/>
      <c r="HC768" s="81"/>
      <c r="HD768" s="81"/>
      <c r="HE768" s="81"/>
      <c r="HF768" s="81"/>
      <c r="HG768" s="81"/>
      <c r="HH768" s="81"/>
      <c r="HI768" s="81"/>
      <c r="HJ768" s="81"/>
      <c r="HK768" s="81"/>
      <c r="HL768" s="81"/>
      <c r="HM768" s="81"/>
      <c r="HN768" s="81"/>
      <c r="HO768" s="81"/>
      <c r="HP768" s="81"/>
      <c r="HQ768" s="81"/>
      <c r="HR768" s="81"/>
      <c r="HS768" s="81"/>
      <c r="HT768" s="81"/>
      <c r="HU768" s="81"/>
      <c r="HV768" s="81"/>
      <c r="HW768" s="81"/>
      <c r="HX768" s="81"/>
      <c r="HY768" s="81"/>
      <c r="HZ768" s="81"/>
      <c r="IA768" s="81"/>
      <c r="IB768" s="81"/>
      <c r="IC768" s="81"/>
      <c r="ID768" s="81"/>
      <c r="IE768" s="81"/>
      <c r="IF768" s="81"/>
      <c r="IG768" s="81"/>
      <c r="IH768" s="81"/>
      <c r="II768" s="81"/>
      <c r="IJ768" s="81"/>
    </row>
    <row r="769" spans="1:244" ht="13.7" customHeight="1" x14ac:dyDescent="0.2">
      <c r="A769" s="22"/>
      <c r="B769" s="23" t="s">
        <v>11</v>
      </c>
      <c r="C769" s="24"/>
      <c r="D769" s="25"/>
      <c r="E769" s="25"/>
      <c r="F769" s="25"/>
      <c r="G769" s="22"/>
      <c r="H769" s="21">
        <f>SUM(H768)</f>
        <v>0</v>
      </c>
      <c r="I769" s="21">
        <f>SUM(I768)</f>
        <v>0</v>
      </c>
      <c r="J769" s="24"/>
    </row>
    <row r="770" spans="1:244" ht="13.7" customHeight="1" x14ac:dyDescent="0.2">
      <c r="A770" s="3"/>
      <c r="B770" s="59"/>
      <c r="C770" s="3"/>
      <c r="D770" s="3"/>
      <c r="E770" s="3"/>
      <c r="F770" s="3"/>
      <c r="G770" s="3"/>
      <c r="H770" s="60"/>
      <c r="I770" s="56"/>
      <c r="J770" s="3"/>
    </row>
    <row r="771" spans="1:244" ht="18" customHeight="1" thickBot="1" x14ac:dyDescent="0.3">
      <c r="A771" s="300" t="s">
        <v>516</v>
      </c>
      <c r="B771" s="303"/>
      <c r="C771" s="6"/>
      <c r="D771" s="6"/>
      <c r="E771" s="5"/>
      <c r="F771" s="5"/>
      <c r="G771" s="5"/>
      <c r="H771" s="7"/>
      <c r="I771" s="5"/>
      <c r="J771" s="5"/>
    </row>
    <row r="772" spans="1:244" ht="63.75" customHeight="1" x14ac:dyDescent="0.2">
      <c r="A772" s="11" t="s">
        <v>0</v>
      </c>
      <c r="B772" s="12" t="s">
        <v>1</v>
      </c>
      <c r="C772" s="12" t="s">
        <v>2</v>
      </c>
      <c r="D772" s="12" t="s">
        <v>3</v>
      </c>
      <c r="E772" s="13" t="s">
        <v>4</v>
      </c>
      <c r="F772" s="13" t="s">
        <v>5</v>
      </c>
      <c r="G772" s="13" t="s">
        <v>6</v>
      </c>
      <c r="H772" s="13" t="s">
        <v>7</v>
      </c>
      <c r="I772" s="13" t="s">
        <v>8</v>
      </c>
      <c r="J772" s="71" t="s">
        <v>9</v>
      </c>
    </row>
    <row r="773" spans="1:244" s="82" customFormat="1" ht="15.95" customHeight="1" x14ac:dyDescent="0.25">
      <c r="A773" s="89">
        <v>1</v>
      </c>
      <c r="B773" s="202" t="s">
        <v>441</v>
      </c>
      <c r="C773" s="103" t="s">
        <v>442</v>
      </c>
      <c r="D773" s="104">
        <v>8480</v>
      </c>
      <c r="E773" s="93"/>
      <c r="F773" s="93"/>
      <c r="G773" s="94"/>
      <c r="H773" s="216"/>
      <c r="I773" s="94"/>
      <c r="J773" s="94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  <c r="AA773" s="81"/>
      <c r="AB773" s="81"/>
      <c r="AC773" s="81"/>
      <c r="AD773" s="81"/>
      <c r="AE773" s="81"/>
      <c r="AF773" s="81"/>
      <c r="AG773" s="81"/>
      <c r="AH773" s="81"/>
      <c r="AI773" s="81"/>
      <c r="AJ773" s="81"/>
      <c r="AK773" s="81"/>
      <c r="AL773" s="81"/>
      <c r="AM773" s="81"/>
      <c r="AN773" s="81"/>
      <c r="AO773" s="81"/>
      <c r="AP773" s="81"/>
      <c r="AQ773" s="81"/>
      <c r="AR773" s="81"/>
      <c r="AS773" s="81"/>
      <c r="AT773" s="81"/>
      <c r="AU773" s="81"/>
      <c r="AV773" s="81"/>
      <c r="AW773" s="81"/>
      <c r="AX773" s="81"/>
      <c r="AY773" s="81"/>
      <c r="AZ773" s="81"/>
      <c r="BA773" s="81"/>
      <c r="BB773" s="81"/>
      <c r="BC773" s="81"/>
      <c r="BD773" s="81"/>
      <c r="BE773" s="81"/>
      <c r="BF773" s="81"/>
      <c r="BG773" s="81"/>
      <c r="BH773" s="81"/>
      <c r="BI773" s="81"/>
      <c r="BJ773" s="81"/>
      <c r="BK773" s="81"/>
      <c r="BL773" s="81"/>
      <c r="BM773" s="81"/>
      <c r="BN773" s="81"/>
      <c r="BO773" s="81"/>
      <c r="BP773" s="81"/>
      <c r="BQ773" s="81"/>
      <c r="BR773" s="81"/>
      <c r="BS773" s="81"/>
      <c r="BT773" s="81"/>
      <c r="BU773" s="81"/>
      <c r="BV773" s="81"/>
      <c r="BW773" s="81"/>
      <c r="BX773" s="81"/>
      <c r="BY773" s="81"/>
      <c r="BZ773" s="81"/>
      <c r="CA773" s="81"/>
      <c r="CB773" s="81"/>
      <c r="CC773" s="81"/>
      <c r="CD773" s="81"/>
      <c r="CE773" s="81"/>
      <c r="CF773" s="81"/>
      <c r="CG773" s="81"/>
      <c r="CH773" s="81"/>
      <c r="CI773" s="81"/>
      <c r="CJ773" s="81"/>
      <c r="CK773" s="81"/>
      <c r="CL773" s="81"/>
      <c r="CM773" s="81"/>
      <c r="CN773" s="81"/>
      <c r="CO773" s="81"/>
      <c r="CP773" s="81"/>
      <c r="CQ773" s="81"/>
      <c r="CR773" s="81"/>
      <c r="CS773" s="81"/>
      <c r="CT773" s="81"/>
      <c r="CU773" s="81"/>
      <c r="CV773" s="81"/>
      <c r="CW773" s="81"/>
      <c r="CX773" s="81"/>
      <c r="CY773" s="81"/>
      <c r="CZ773" s="81"/>
      <c r="DA773" s="81"/>
      <c r="DB773" s="81"/>
      <c r="DC773" s="81"/>
      <c r="DD773" s="81"/>
      <c r="DE773" s="81"/>
      <c r="DF773" s="81"/>
      <c r="DG773" s="81"/>
      <c r="DH773" s="81"/>
      <c r="DI773" s="81"/>
      <c r="DJ773" s="81"/>
      <c r="DK773" s="81"/>
      <c r="DL773" s="81"/>
      <c r="DM773" s="81"/>
      <c r="DN773" s="81"/>
      <c r="DO773" s="81"/>
      <c r="DP773" s="81"/>
      <c r="DQ773" s="81"/>
      <c r="DR773" s="81"/>
      <c r="DS773" s="81"/>
      <c r="DT773" s="81"/>
      <c r="DU773" s="81"/>
      <c r="DV773" s="81"/>
      <c r="DW773" s="81"/>
      <c r="DX773" s="81"/>
      <c r="DY773" s="81"/>
      <c r="DZ773" s="81"/>
      <c r="EA773" s="81"/>
      <c r="EB773" s="81"/>
      <c r="EC773" s="81"/>
      <c r="ED773" s="81"/>
      <c r="EE773" s="81"/>
      <c r="EF773" s="81"/>
      <c r="EG773" s="81"/>
      <c r="EH773" s="81"/>
      <c r="EI773" s="81"/>
      <c r="EJ773" s="81"/>
      <c r="EK773" s="81"/>
      <c r="EL773" s="81"/>
      <c r="EM773" s="81"/>
      <c r="EN773" s="81"/>
      <c r="EO773" s="81"/>
      <c r="EP773" s="81"/>
      <c r="EQ773" s="81"/>
      <c r="ER773" s="81"/>
      <c r="ES773" s="81"/>
      <c r="ET773" s="81"/>
      <c r="EU773" s="81"/>
      <c r="EV773" s="81"/>
      <c r="EW773" s="81"/>
      <c r="EX773" s="81"/>
      <c r="EY773" s="81"/>
      <c r="EZ773" s="81"/>
      <c r="FA773" s="81"/>
      <c r="FB773" s="81"/>
      <c r="FC773" s="81"/>
      <c r="FD773" s="81"/>
      <c r="FE773" s="81"/>
      <c r="FF773" s="81"/>
      <c r="FG773" s="81"/>
      <c r="FH773" s="81"/>
      <c r="FI773" s="81"/>
      <c r="FJ773" s="81"/>
      <c r="FK773" s="81"/>
      <c r="FL773" s="81"/>
      <c r="FM773" s="81"/>
      <c r="FN773" s="81"/>
      <c r="FO773" s="81"/>
      <c r="FP773" s="81"/>
      <c r="FQ773" s="81"/>
      <c r="FR773" s="81"/>
      <c r="FS773" s="81"/>
      <c r="FT773" s="81"/>
      <c r="FU773" s="81"/>
      <c r="FV773" s="81"/>
      <c r="FW773" s="81"/>
      <c r="FX773" s="81"/>
      <c r="FY773" s="81"/>
      <c r="FZ773" s="81"/>
      <c r="GA773" s="81"/>
      <c r="GB773" s="81"/>
      <c r="GC773" s="81"/>
      <c r="GD773" s="81"/>
      <c r="GE773" s="81"/>
      <c r="GF773" s="81"/>
      <c r="GG773" s="81"/>
      <c r="GH773" s="81"/>
      <c r="GI773" s="81"/>
      <c r="GJ773" s="81"/>
      <c r="GK773" s="81"/>
      <c r="GL773" s="81"/>
      <c r="GM773" s="81"/>
      <c r="GN773" s="81"/>
      <c r="GO773" s="81"/>
      <c r="GP773" s="81"/>
      <c r="GQ773" s="81"/>
      <c r="GR773" s="81"/>
      <c r="GS773" s="81"/>
      <c r="GT773" s="81"/>
      <c r="GU773" s="81"/>
      <c r="GV773" s="81"/>
      <c r="GW773" s="81"/>
      <c r="GX773" s="81"/>
      <c r="GY773" s="81"/>
      <c r="GZ773" s="81"/>
      <c r="HA773" s="81"/>
      <c r="HB773" s="81"/>
      <c r="HC773" s="81"/>
      <c r="HD773" s="81"/>
      <c r="HE773" s="81"/>
      <c r="HF773" s="81"/>
      <c r="HG773" s="81"/>
      <c r="HH773" s="81"/>
      <c r="HI773" s="81"/>
      <c r="HJ773" s="81"/>
      <c r="HK773" s="81"/>
      <c r="HL773" s="81"/>
      <c r="HM773" s="81"/>
      <c r="HN773" s="81"/>
      <c r="HO773" s="81"/>
      <c r="HP773" s="81"/>
      <c r="HQ773" s="81"/>
      <c r="HR773" s="81"/>
      <c r="HS773" s="81"/>
      <c r="HT773" s="81"/>
      <c r="HU773" s="81"/>
      <c r="HV773" s="81"/>
      <c r="HW773" s="81"/>
      <c r="HX773" s="81"/>
      <c r="HY773" s="81"/>
      <c r="HZ773" s="81"/>
      <c r="IA773" s="81"/>
      <c r="IB773" s="81"/>
      <c r="IC773" s="81"/>
      <c r="ID773" s="81"/>
      <c r="IE773" s="81"/>
      <c r="IF773" s="81"/>
      <c r="IG773" s="81"/>
      <c r="IH773" s="81"/>
      <c r="II773" s="81"/>
      <c r="IJ773" s="81"/>
    </row>
    <row r="774" spans="1:244" ht="13.7" customHeight="1" x14ac:dyDescent="0.2">
      <c r="A774" s="284"/>
      <c r="B774" s="278" t="s">
        <v>11</v>
      </c>
      <c r="C774" s="285"/>
      <c r="D774" s="123"/>
      <c r="E774" s="123"/>
      <c r="F774" s="123"/>
      <c r="G774" s="284"/>
      <c r="H774" s="72">
        <f>SUM(H773)</f>
        <v>0</v>
      </c>
      <c r="I774" s="72">
        <f>SUM(I773)</f>
        <v>0</v>
      </c>
      <c r="J774" s="24"/>
    </row>
    <row r="775" spans="1:244" ht="13.7" customHeight="1" x14ac:dyDescent="0.2">
      <c r="A775" s="9"/>
      <c r="B775" s="107"/>
      <c r="C775" s="9"/>
      <c r="D775" s="9"/>
      <c r="E775" s="9"/>
      <c r="F775" s="9"/>
      <c r="G775" s="9"/>
      <c r="H775" s="57"/>
      <c r="I775" s="53"/>
      <c r="J775" s="3"/>
    </row>
    <row r="776" spans="1:244" s="183" customFormat="1" ht="17.45" customHeight="1" thickBot="1" x14ac:dyDescent="0.3">
      <c r="A776" s="290" t="s">
        <v>517</v>
      </c>
      <c r="B776" s="291"/>
      <c r="H776" s="206"/>
    </row>
    <row r="777" spans="1:244" s="183" customFormat="1" ht="63.75" customHeight="1" x14ac:dyDescent="0.2">
      <c r="A777" s="228" t="s">
        <v>0</v>
      </c>
      <c r="B777" s="229" t="s">
        <v>1</v>
      </c>
      <c r="C777" s="229" t="s">
        <v>2</v>
      </c>
      <c r="D777" s="229" t="s">
        <v>3</v>
      </c>
      <c r="E777" s="229" t="s">
        <v>4</v>
      </c>
      <c r="F777" s="229" t="s">
        <v>5</v>
      </c>
      <c r="G777" s="229" t="s">
        <v>6</v>
      </c>
      <c r="H777" s="230" t="s">
        <v>7</v>
      </c>
      <c r="I777" s="236" t="s">
        <v>8</v>
      </c>
      <c r="J777" s="178" t="s">
        <v>9</v>
      </c>
    </row>
    <row r="778" spans="1:244" s="183" customFormat="1" ht="15.95" customHeight="1" x14ac:dyDescent="0.25">
      <c r="A778" s="237">
        <v>1</v>
      </c>
      <c r="B778" s="283" t="s">
        <v>518</v>
      </c>
      <c r="C778" s="239" t="s">
        <v>140</v>
      </c>
      <c r="D778" s="240">
        <v>3</v>
      </c>
      <c r="E778" s="242"/>
      <c r="F778" s="281"/>
      <c r="G778" s="243"/>
      <c r="H778" s="244"/>
      <c r="I778" s="198"/>
      <c r="J778" s="198"/>
    </row>
    <row r="779" spans="1:244" s="183" customFormat="1" ht="15.95" customHeight="1" x14ac:dyDescent="0.25">
      <c r="A779" s="89">
        <v>2</v>
      </c>
      <c r="B779" s="108" t="s">
        <v>519</v>
      </c>
      <c r="C779" s="103" t="s">
        <v>140</v>
      </c>
      <c r="D779" s="104">
        <v>13</v>
      </c>
      <c r="E779" s="179"/>
      <c r="F779" s="180"/>
      <c r="G779" s="198"/>
      <c r="H779" s="182"/>
      <c r="I779" s="198"/>
      <c r="J779" s="198"/>
    </row>
    <row r="780" spans="1:244" s="183" customFormat="1" ht="15.95" customHeight="1" x14ac:dyDescent="0.25">
      <c r="A780" s="89">
        <v>3</v>
      </c>
      <c r="B780" s="108" t="s">
        <v>520</v>
      </c>
      <c r="C780" s="103" t="s">
        <v>442</v>
      </c>
      <c r="D780" s="104">
        <v>10</v>
      </c>
      <c r="E780" s="179"/>
      <c r="F780" s="180"/>
      <c r="G780" s="198"/>
      <c r="H780" s="182"/>
      <c r="I780" s="198"/>
      <c r="J780" s="198"/>
    </row>
    <row r="781" spans="1:244" s="183" customFormat="1" ht="15.95" customHeight="1" x14ac:dyDescent="0.25">
      <c r="A781" s="89">
        <v>4</v>
      </c>
      <c r="B781" s="108" t="s">
        <v>521</v>
      </c>
      <c r="C781" s="103" t="s">
        <v>122</v>
      </c>
      <c r="D781" s="104">
        <v>1</v>
      </c>
      <c r="E781" s="179"/>
      <c r="F781" s="180"/>
      <c r="G781" s="198"/>
      <c r="H781" s="182"/>
      <c r="I781" s="198"/>
      <c r="J781" s="198"/>
    </row>
    <row r="782" spans="1:244" s="183" customFormat="1" ht="15.95" customHeight="1" x14ac:dyDescent="0.25">
      <c r="A782" s="89">
        <v>5</v>
      </c>
      <c r="B782" s="108" t="s">
        <v>522</v>
      </c>
      <c r="C782" s="103" t="s">
        <v>122</v>
      </c>
      <c r="D782" s="104">
        <v>115</v>
      </c>
      <c r="E782" s="179"/>
      <c r="F782" s="180"/>
      <c r="G782" s="198"/>
      <c r="H782" s="182"/>
      <c r="I782" s="198"/>
      <c r="J782" s="198"/>
    </row>
    <row r="783" spans="1:244" s="183" customFormat="1" ht="15.95" customHeight="1" x14ac:dyDescent="0.25">
      <c r="A783" s="89">
        <v>6</v>
      </c>
      <c r="B783" s="199" t="s">
        <v>523</v>
      </c>
      <c r="C783" s="103" t="s">
        <v>122</v>
      </c>
      <c r="D783" s="104">
        <v>1</v>
      </c>
      <c r="E783" s="179"/>
      <c r="F783" s="180"/>
      <c r="G783" s="198"/>
      <c r="H783" s="182"/>
      <c r="I783" s="198"/>
      <c r="J783" s="198"/>
    </row>
    <row r="784" spans="1:244" s="183" customFormat="1" ht="15.95" customHeight="1" x14ac:dyDescent="0.25">
      <c r="A784" s="89">
        <v>7</v>
      </c>
      <c r="B784" s="199" t="s">
        <v>524</v>
      </c>
      <c r="C784" s="133" t="s">
        <v>122</v>
      </c>
      <c r="D784" s="104">
        <v>50</v>
      </c>
      <c r="E784" s="179"/>
      <c r="F784" s="180"/>
      <c r="G784" s="198"/>
      <c r="H784" s="182"/>
      <c r="I784" s="198"/>
      <c r="J784" s="198"/>
    </row>
    <row r="785" spans="1:244" s="183" customFormat="1" ht="15.95" customHeight="1" x14ac:dyDescent="0.25">
      <c r="A785" s="89">
        <v>8</v>
      </c>
      <c r="B785" s="199" t="s">
        <v>525</v>
      </c>
      <c r="C785" s="103" t="s">
        <v>122</v>
      </c>
      <c r="D785" s="104">
        <v>25</v>
      </c>
      <c r="E785" s="179"/>
      <c r="F785" s="180"/>
      <c r="G785" s="198"/>
      <c r="H785" s="182"/>
      <c r="I785" s="198"/>
      <c r="J785" s="198"/>
    </row>
    <row r="786" spans="1:244" s="183" customFormat="1" ht="15.95" customHeight="1" x14ac:dyDescent="0.25">
      <c r="A786" s="89">
        <v>9</v>
      </c>
      <c r="B786" s="199" t="s">
        <v>526</v>
      </c>
      <c r="C786" s="133" t="s">
        <v>122</v>
      </c>
      <c r="D786" s="104">
        <v>80</v>
      </c>
      <c r="E786" s="179"/>
      <c r="F786" s="180"/>
      <c r="G786" s="198"/>
      <c r="H786" s="182"/>
      <c r="I786" s="198"/>
      <c r="J786" s="198"/>
    </row>
    <row r="787" spans="1:244" s="183" customFormat="1" ht="15.95" customHeight="1" x14ac:dyDescent="0.25">
      <c r="A787" s="89">
        <v>10</v>
      </c>
      <c r="B787" s="199" t="s">
        <v>527</v>
      </c>
      <c r="C787" s="133" t="s">
        <v>122</v>
      </c>
      <c r="D787" s="104">
        <v>30</v>
      </c>
      <c r="E787" s="179"/>
      <c r="F787" s="180"/>
      <c r="G787" s="198"/>
      <c r="H787" s="182"/>
      <c r="I787" s="198"/>
      <c r="J787" s="198"/>
    </row>
    <row r="788" spans="1:244" s="183" customFormat="1" ht="15.95" customHeight="1" x14ac:dyDescent="0.25">
      <c r="A788" s="89">
        <v>11</v>
      </c>
      <c r="B788" s="199" t="s">
        <v>528</v>
      </c>
      <c r="C788" s="133" t="s">
        <v>122</v>
      </c>
      <c r="D788" s="104">
        <v>40</v>
      </c>
      <c r="E788" s="179"/>
      <c r="F788" s="180"/>
      <c r="G788" s="198"/>
      <c r="H788" s="182"/>
      <c r="I788" s="198"/>
      <c r="J788" s="198"/>
    </row>
    <row r="789" spans="1:244" s="183" customFormat="1" ht="15.95" customHeight="1" x14ac:dyDescent="0.25">
      <c r="A789" s="89">
        <v>12</v>
      </c>
      <c r="B789" s="199" t="s">
        <v>529</v>
      </c>
      <c r="C789" s="103" t="s">
        <v>122</v>
      </c>
      <c r="D789" s="104">
        <v>3</v>
      </c>
      <c r="E789" s="179"/>
      <c r="F789" s="180"/>
      <c r="G789" s="198"/>
      <c r="H789" s="182"/>
      <c r="I789" s="198"/>
      <c r="J789" s="198"/>
    </row>
    <row r="790" spans="1:244" s="183" customFormat="1" ht="15.95" customHeight="1" x14ac:dyDescent="0.25">
      <c r="A790" s="89">
        <v>13</v>
      </c>
      <c r="B790" s="199" t="s">
        <v>530</v>
      </c>
      <c r="C790" s="133" t="s">
        <v>122</v>
      </c>
      <c r="D790" s="104">
        <v>15</v>
      </c>
      <c r="E790" s="179"/>
      <c r="F790" s="180"/>
      <c r="G790" s="198"/>
      <c r="H790" s="182"/>
      <c r="I790" s="198"/>
      <c r="J790" s="198"/>
    </row>
    <row r="791" spans="1:244" s="183" customFormat="1" ht="15.95" customHeight="1" x14ac:dyDescent="0.25">
      <c r="A791" s="89">
        <v>14</v>
      </c>
      <c r="B791" s="199" t="s">
        <v>531</v>
      </c>
      <c r="C791" s="103" t="s">
        <v>140</v>
      </c>
      <c r="D791" s="104">
        <v>180</v>
      </c>
      <c r="E791" s="179"/>
      <c r="F791" s="180"/>
      <c r="G791" s="198"/>
      <c r="H791" s="182"/>
      <c r="I791" s="198"/>
      <c r="J791" s="198"/>
    </row>
    <row r="792" spans="1:244" s="183" customFormat="1" ht="15.95" customHeight="1" x14ac:dyDescent="0.25">
      <c r="A792" s="89">
        <v>15</v>
      </c>
      <c r="B792" s="199" t="s">
        <v>532</v>
      </c>
      <c r="C792" s="133" t="s">
        <v>122</v>
      </c>
      <c r="D792" s="104">
        <v>46</v>
      </c>
      <c r="E792" s="179"/>
      <c r="F792" s="180"/>
      <c r="G792" s="198"/>
      <c r="H792" s="182"/>
      <c r="I792" s="198"/>
      <c r="J792" s="198"/>
    </row>
    <row r="793" spans="1:244" s="183" customFormat="1" ht="15.95" customHeight="1" x14ac:dyDescent="0.25">
      <c r="A793" s="89">
        <v>16</v>
      </c>
      <c r="B793" s="108" t="s">
        <v>533</v>
      </c>
      <c r="C793" s="103" t="s">
        <v>122</v>
      </c>
      <c r="D793" s="104">
        <v>8</v>
      </c>
      <c r="E793" s="179"/>
      <c r="F793" s="180"/>
      <c r="G793" s="198"/>
      <c r="H793" s="182"/>
      <c r="I793" s="198"/>
      <c r="J793" s="198"/>
    </row>
    <row r="794" spans="1:244" s="183" customFormat="1" ht="15.95" customHeight="1" x14ac:dyDescent="0.25">
      <c r="A794" s="89">
        <v>17</v>
      </c>
      <c r="B794" s="108" t="s">
        <v>534</v>
      </c>
      <c r="C794" s="103" t="s">
        <v>140</v>
      </c>
      <c r="D794" s="104">
        <v>50</v>
      </c>
      <c r="E794" s="179"/>
      <c r="F794" s="180"/>
      <c r="G794" s="198"/>
      <c r="H794" s="182"/>
      <c r="I794" s="198"/>
      <c r="J794" s="198"/>
    </row>
    <row r="795" spans="1:244" s="183" customFormat="1" ht="15.95" customHeight="1" x14ac:dyDescent="0.25">
      <c r="A795" s="89">
        <v>18</v>
      </c>
      <c r="B795" s="234" t="s">
        <v>535</v>
      </c>
      <c r="C795" s="103" t="s">
        <v>140</v>
      </c>
      <c r="D795" s="104">
        <v>40</v>
      </c>
      <c r="E795" s="179"/>
      <c r="F795" s="180"/>
      <c r="G795" s="198"/>
      <c r="H795" s="182"/>
      <c r="I795" s="198"/>
      <c r="J795" s="198"/>
    </row>
    <row r="796" spans="1:244" s="183" customFormat="1" ht="13.7" customHeight="1" x14ac:dyDescent="0.2">
      <c r="B796" s="203" t="s">
        <v>11</v>
      </c>
      <c r="H796" s="182">
        <f>SUM(H778:H795)</f>
        <v>0</v>
      </c>
      <c r="I796" s="182">
        <f>SUM(I778:I795)</f>
        <v>0</v>
      </c>
    </row>
    <row r="797" spans="1:244" s="183" customFormat="1" ht="13.7" customHeight="1" x14ac:dyDescent="0.2">
      <c r="B797" s="217"/>
      <c r="H797" s="206"/>
    </row>
    <row r="798" spans="1:244" s="82" customFormat="1" ht="18" customHeight="1" thickBot="1" x14ac:dyDescent="0.3">
      <c r="A798" s="290" t="s">
        <v>536</v>
      </c>
      <c r="B798" s="291"/>
      <c r="C798" s="80"/>
      <c r="D798" s="80"/>
      <c r="E798" s="80"/>
      <c r="F798" s="80"/>
      <c r="G798" s="80"/>
      <c r="H798" s="206"/>
      <c r="I798" s="280"/>
      <c r="J798" s="173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  <c r="AA798" s="81"/>
      <c r="AB798" s="81"/>
      <c r="AC798" s="81"/>
      <c r="AD798" s="81"/>
      <c r="AE798" s="81"/>
      <c r="AF798" s="81"/>
      <c r="AG798" s="81"/>
      <c r="AH798" s="81"/>
      <c r="AI798" s="81"/>
      <c r="AJ798" s="81"/>
      <c r="AK798" s="81"/>
      <c r="AL798" s="81"/>
      <c r="AM798" s="81"/>
      <c r="AN798" s="81"/>
      <c r="AO798" s="81"/>
      <c r="AP798" s="81"/>
      <c r="AQ798" s="81"/>
      <c r="AR798" s="81"/>
      <c r="AS798" s="81"/>
      <c r="AT798" s="81"/>
      <c r="AU798" s="81"/>
      <c r="AV798" s="81"/>
      <c r="AW798" s="81"/>
      <c r="AX798" s="81"/>
      <c r="AY798" s="81"/>
      <c r="AZ798" s="81"/>
      <c r="BA798" s="81"/>
      <c r="BB798" s="81"/>
      <c r="BC798" s="81"/>
      <c r="BD798" s="81"/>
      <c r="BE798" s="81"/>
      <c r="BF798" s="81"/>
      <c r="BG798" s="81"/>
      <c r="BH798" s="81"/>
      <c r="BI798" s="81"/>
      <c r="BJ798" s="81"/>
      <c r="BK798" s="81"/>
      <c r="BL798" s="81"/>
      <c r="BM798" s="81"/>
      <c r="BN798" s="81"/>
      <c r="BO798" s="81"/>
      <c r="BP798" s="81"/>
      <c r="BQ798" s="81"/>
      <c r="BR798" s="81"/>
      <c r="BS798" s="81"/>
      <c r="BT798" s="81"/>
      <c r="BU798" s="81"/>
      <c r="BV798" s="81"/>
      <c r="BW798" s="81"/>
      <c r="BX798" s="81"/>
      <c r="BY798" s="81"/>
      <c r="BZ798" s="81"/>
      <c r="CA798" s="81"/>
      <c r="CB798" s="81"/>
      <c r="CC798" s="81"/>
      <c r="CD798" s="81"/>
      <c r="CE798" s="81"/>
      <c r="CF798" s="81"/>
      <c r="CG798" s="81"/>
      <c r="CH798" s="81"/>
      <c r="CI798" s="81"/>
      <c r="CJ798" s="81"/>
      <c r="CK798" s="81"/>
      <c r="CL798" s="81"/>
      <c r="CM798" s="81"/>
      <c r="CN798" s="81"/>
      <c r="CO798" s="81"/>
      <c r="CP798" s="81"/>
      <c r="CQ798" s="81"/>
      <c r="CR798" s="81"/>
      <c r="CS798" s="81"/>
      <c r="CT798" s="81"/>
      <c r="CU798" s="81"/>
      <c r="CV798" s="81"/>
      <c r="CW798" s="81"/>
      <c r="CX798" s="81"/>
      <c r="CY798" s="81"/>
      <c r="CZ798" s="81"/>
      <c r="DA798" s="81"/>
      <c r="DB798" s="81"/>
      <c r="DC798" s="81"/>
      <c r="DD798" s="81"/>
      <c r="DE798" s="81"/>
      <c r="DF798" s="81"/>
      <c r="DG798" s="81"/>
      <c r="DH798" s="81"/>
      <c r="DI798" s="81"/>
      <c r="DJ798" s="81"/>
      <c r="DK798" s="81"/>
      <c r="DL798" s="81"/>
      <c r="DM798" s="81"/>
      <c r="DN798" s="81"/>
      <c r="DO798" s="81"/>
      <c r="DP798" s="81"/>
      <c r="DQ798" s="81"/>
      <c r="DR798" s="81"/>
      <c r="DS798" s="81"/>
      <c r="DT798" s="81"/>
      <c r="DU798" s="81"/>
      <c r="DV798" s="81"/>
      <c r="DW798" s="81"/>
      <c r="DX798" s="81"/>
      <c r="DY798" s="81"/>
      <c r="DZ798" s="81"/>
      <c r="EA798" s="81"/>
      <c r="EB798" s="81"/>
      <c r="EC798" s="81"/>
      <c r="ED798" s="81"/>
      <c r="EE798" s="81"/>
      <c r="EF798" s="81"/>
      <c r="EG798" s="81"/>
      <c r="EH798" s="81"/>
      <c r="EI798" s="81"/>
      <c r="EJ798" s="81"/>
      <c r="EK798" s="81"/>
      <c r="EL798" s="81"/>
      <c r="EM798" s="81"/>
      <c r="EN798" s="81"/>
      <c r="EO798" s="81"/>
      <c r="EP798" s="81"/>
      <c r="EQ798" s="81"/>
      <c r="ER798" s="81"/>
      <c r="ES798" s="81"/>
      <c r="ET798" s="81"/>
      <c r="EU798" s="81"/>
      <c r="EV798" s="81"/>
      <c r="EW798" s="81"/>
      <c r="EX798" s="81"/>
      <c r="EY798" s="81"/>
      <c r="EZ798" s="81"/>
      <c r="FA798" s="81"/>
      <c r="FB798" s="81"/>
      <c r="FC798" s="81"/>
      <c r="FD798" s="81"/>
      <c r="FE798" s="81"/>
      <c r="FF798" s="81"/>
      <c r="FG798" s="81"/>
      <c r="FH798" s="81"/>
      <c r="FI798" s="81"/>
      <c r="FJ798" s="81"/>
      <c r="FK798" s="81"/>
      <c r="FL798" s="81"/>
      <c r="FM798" s="81"/>
      <c r="FN798" s="81"/>
      <c r="FO798" s="81"/>
      <c r="FP798" s="81"/>
      <c r="FQ798" s="81"/>
      <c r="FR798" s="81"/>
      <c r="FS798" s="81"/>
      <c r="FT798" s="81"/>
      <c r="FU798" s="81"/>
      <c r="FV798" s="81"/>
      <c r="FW798" s="81"/>
      <c r="FX798" s="81"/>
      <c r="FY798" s="81"/>
      <c r="FZ798" s="81"/>
      <c r="GA798" s="81"/>
      <c r="GB798" s="81"/>
      <c r="GC798" s="81"/>
      <c r="GD798" s="81"/>
      <c r="GE798" s="81"/>
      <c r="GF798" s="81"/>
      <c r="GG798" s="81"/>
      <c r="GH798" s="81"/>
      <c r="GI798" s="81"/>
      <c r="GJ798" s="81"/>
      <c r="GK798" s="81"/>
      <c r="GL798" s="81"/>
      <c r="GM798" s="81"/>
      <c r="GN798" s="81"/>
      <c r="GO798" s="81"/>
      <c r="GP798" s="81"/>
      <c r="GQ798" s="81"/>
      <c r="GR798" s="81"/>
      <c r="GS798" s="81"/>
      <c r="GT798" s="81"/>
      <c r="GU798" s="81"/>
      <c r="GV798" s="81"/>
      <c r="GW798" s="81"/>
      <c r="GX798" s="81"/>
      <c r="GY798" s="81"/>
      <c r="GZ798" s="81"/>
      <c r="HA798" s="81"/>
      <c r="HB798" s="81"/>
      <c r="HC798" s="81"/>
      <c r="HD798" s="81"/>
      <c r="HE798" s="81"/>
      <c r="HF798" s="81"/>
      <c r="HG798" s="81"/>
      <c r="HH798" s="81"/>
      <c r="HI798" s="81"/>
      <c r="HJ798" s="81"/>
      <c r="HK798" s="81"/>
      <c r="HL798" s="81"/>
      <c r="HM798" s="81"/>
      <c r="HN798" s="81"/>
      <c r="HO798" s="81"/>
      <c r="HP798" s="81"/>
      <c r="HQ798" s="81"/>
      <c r="HR798" s="81"/>
      <c r="HS798" s="81"/>
      <c r="HT798" s="81"/>
      <c r="HU798" s="81"/>
      <c r="HV798" s="81"/>
      <c r="HW798" s="81"/>
      <c r="HX798" s="81"/>
      <c r="HY798" s="81"/>
      <c r="HZ798" s="81"/>
      <c r="IA798" s="81"/>
      <c r="IB798" s="81"/>
      <c r="IC798" s="81"/>
      <c r="ID798" s="81"/>
      <c r="IE798" s="81"/>
      <c r="IF798" s="81"/>
      <c r="IG798" s="81"/>
      <c r="IH798" s="81"/>
      <c r="II798" s="81"/>
      <c r="IJ798" s="81"/>
    </row>
    <row r="799" spans="1:244" s="82" customFormat="1" ht="63.75" customHeight="1" x14ac:dyDescent="0.2">
      <c r="A799" s="228" t="s">
        <v>0</v>
      </c>
      <c r="B799" s="229" t="s">
        <v>1</v>
      </c>
      <c r="C799" s="229" t="s">
        <v>2</v>
      </c>
      <c r="D799" s="229" t="s">
        <v>3</v>
      </c>
      <c r="E799" s="229" t="s">
        <v>4</v>
      </c>
      <c r="F799" s="229" t="s">
        <v>5</v>
      </c>
      <c r="G799" s="229" t="s">
        <v>6</v>
      </c>
      <c r="H799" s="230" t="s">
        <v>7</v>
      </c>
      <c r="I799" s="220" t="s">
        <v>8</v>
      </c>
      <c r="J799" s="178" t="s">
        <v>9</v>
      </c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  <c r="AA799" s="81"/>
      <c r="AB799" s="81"/>
      <c r="AC799" s="81"/>
      <c r="AD799" s="81"/>
      <c r="AE799" s="81"/>
      <c r="AF799" s="81"/>
      <c r="AG799" s="81"/>
      <c r="AH799" s="81"/>
      <c r="AI799" s="81"/>
      <c r="AJ799" s="81"/>
      <c r="AK799" s="81"/>
      <c r="AL799" s="81"/>
      <c r="AM799" s="81"/>
      <c r="AN799" s="81"/>
      <c r="AO799" s="81"/>
      <c r="AP799" s="81"/>
      <c r="AQ799" s="81"/>
      <c r="AR799" s="81"/>
      <c r="AS799" s="81"/>
      <c r="AT799" s="81"/>
      <c r="AU799" s="81"/>
      <c r="AV799" s="81"/>
      <c r="AW799" s="81"/>
      <c r="AX799" s="81"/>
      <c r="AY799" s="81"/>
      <c r="AZ799" s="81"/>
      <c r="BA799" s="81"/>
      <c r="BB799" s="81"/>
      <c r="BC799" s="81"/>
      <c r="BD799" s="81"/>
      <c r="BE799" s="81"/>
      <c r="BF799" s="81"/>
      <c r="BG799" s="81"/>
      <c r="BH799" s="81"/>
      <c r="BI799" s="81"/>
      <c r="BJ799" s="81"/>
      <c r="BK799" s="81"/>
      <c r="BL799" s="81"/>
      <c r="BM799" s="81"/>
      <c r="BN799" s="81"/>
      <c r="BO799" s="81"/>
      <c r="BP799" s="81"/>
      <c r="BQ799" s="81"/>
      <c r="BR799" s="81"/>
      <c r="BS799" s="81"/>
      <c r="BT799" s="81"/>
      <c r="BU799" s="81"/>
      <c r="BV799" s="81"/>
      <c r="BW799" s="81"/>
      <c r="BX799" s="81"/>
      <c r="BY799" s="81"/>
      <c r="BZ799" s="81"/>
      <c r="CA799" s="81"/>
      <c r="CB799" s="81"/>
      <c r="CC799" s="81"/>
      <c r="CD799" s="81"/>
      <c r="CE799" s="81"/>
      <c r="CF799" s="81"/>
      <c r="CG799" s="81"/>
      <c r="CH799" s="81"/>
      <c r="CI799" s="81"/>
      <c r="CJ799" s="81"/>
      <c r="CK799" s="81"/>
      <c r="CL799" s="81"/>
      <c r="CM799" s="81"/>
      <c r="CN799" s="81"/>
      <c r="CO799" s="81"/>
      <c r="CP799" s="81"/>
      <c r="CQ799" s="81"/>
      <c r="CR799" s="81"/>
      <c r="CS799" s="81"/>
      <c r="CT799" s="81"/>
      <c r="CU799" s="81"/>
      <c r="CV799" s="81"/>
      <c r="CW799" s="81"/>
      <c r="CX799" s="81"/>
      <c r="CY799" s="81"/>
      <c r="CZ799" s="81"/>
      <c r="DA799" s="81"/>
      <c r="DB799" s="81"/>
      <c r="DC799" s="81"/>
      <c r="DD799" s="81"/>
      <c r="DE799" s="81"/>
      <c r="DF799" s="81"/>
      <c r="DG799" s="81"/>
      <c r="DH799" s="81"/>
      <c r="DI799" s="81"/>
      <c r="DJ799" s="81"/>
      <c r="DK799" s="81"/>
      <c r="DL799" s="81"/>
      <c r="DM799" s="81"/>
      <c r="DN799" s="81"/>
      <c r="DO799" s="81"/>
      <c r="DP799" s="81"/>
      <c r="DQ799" s="81"/>
      <c r="DR799" s="81"/>
      <c r="DS799" s="81"/>
      <c r="DT799" s="81"/>
      <c r="DU799" s="81"/>
      <c r="DV799" s="81"/>
      <c r="DW799" s="81"/>
      <c r="DX799" s="81"/>
      <c r="DY799" s="81"/>
      <c r="DZ799" s="81"/>
      <c r="EA799" s="81"/>
      <c r="EB799" s="81"/>
      <c r="EC799" s="81"/>
      <c r="ED799" s="81"/>
      <c r="EE799" s="81"/>
      <c r="EF799" s="81"/>
      <c r="EG799" s="81"/>
      <c r="EH799" s="81"/>
      <c r="EI799" s="81"/>
      <c r="EJ799" s="81"/>
      <c r="EK799" s="81"/>
      <c r="EL799" s="81"/>
      <c r="EM799" s="81"/>
      <c r="EN799" s="81"/>
      <c r="EO799" s="81"/>
      <c r="EP799" s="81"/>
      <c r="EQ799" s="81"/>
      <c r="ER799" s="81"/>
      <c r="ES799" s="81"/>
      <c r="ET799" s="81"/>
      <c r="EU799" s="81"/>
      <c r="EV799" s="81"/>
      <c r="EW799" s="81"/>
      <c r="EX799" s="81"/>
      <c r="EY799" s="81"/>
      <c r="EZ799" s="81"/>
      <c r="FA799" s="81"/>
      <c r="FB799" s="81"/>
      <c r="FC799" s="81"/>
      <c r="FD799" s="81"/>
      <c r="FE799" s="81"/>
      <c r="FF799" s="81"/>
      <c r="FG799" s="81"/>
      <c r="FH799" s="81"/>
      <c r="FI799" s="81"/>
      <c r="FJ799" s="81"/>
      <c r="FK799" s="81"/>
      <c r="FL799" s="81"/>
      <c r="FM799" s="81"/>
      <c r="FN799" s="81"/>
      <c r="FO799" s="81"/>
      <c r="FP799" s="81"/>
      <c r="FQ799" s="81"/>
      <c r="FR799" s="81"/>
      <c r="FS799" s="81"/>
      <c r="FT799" s="81"/>
      <c r="FU799" s="81"/>
      <c r="FV799" s="81"/>
      <c r="FW799" s="81"/>
      <c r="FX799" s="81"/>
      <c r="FY799" s="81"/>
      <c r="FZ799" s="81"/>
      <c r="GA799" s="81"/>
      <c r="GB799" s="81"/>
      <c r="GC799" s="81"/>
      <c r="GD799" s="81"/>
      <c r="GE799" s="81"/>
      <c r="GF799" s="81"/>
      <c r="GG799" s="81"/>
      <c r="GH799" s="81"/>
      <c r="GI799" s="81"/>
      <c r="GJ799" s="81"/>
      <c r="GK799" s="81"/>
      <c r="GL799" s="81"/>
      <c r="GM799" s="81"/>
      <c r="GN799" s="81"/>
      <c r="GO799" s="81"/>
      <c r="GP799" s="81"/>
      <c r="GQ799" s="81"/>
      <c r="GR799" s="81"/>
      <c r="GS799" s="81"/>
      <c r="GT799" s="81"/>
      <c r="GU799" s="81"/>
      <c r="GV799" s="81"/>
      <c r="GW799" s="81"/>
      <c r="GX799" s="81"/>
      <c r="GY799" s="81"/>
      <c r="GZ799" s="81"/>
      <c r="HA799" s="81"/>
      <c r="HB799" s="81"/>
      <c r="HC799" s="81"/>
      <c r="HD799" s="81"/>
      <c r="HE799" s="81"/>
      <c r="HF799" s="81"/>
      <c r="HG799" s="81"/>
      <c r="HH799" s="81"/>
      <c r="HI799" s="81"/>
      <c r="HJ799" s="81"/>
      <c r="HK799" s="81"/>
      <c r="HL799" s="81"/>
      <c r="HM799" s="81"/>
      <c r="HN799" s="81"/>
      <c r="HO799" s="81"/>
      <c r="HP799" s="81"/>
      <c r="HQ799" s="81"/>
      <c r="HR799" s="81"/>
      <c r="HS799" s="81"/>
      <c r="HT799" s="81"/>
      <c r="HU799" s="81"/>
      <c r="HV799" s="81"/>
      <c r="HW799" s="81"/>
      <c r="HX799" s="81"/>
      <c r="HY799" s="81"/>
      <c r="HZ799" s="81"/>
      <c r="IA799" s="81"/>
      <c r="IB799" s="81"/>
      <c r="IC799" s="81"/>
      <c r="ID799" s="81"/>
      <c r="IE799" s="81"/>
      <c r="IF799" s="81"/>
      <c r="IG799" s="81"/>
      <c r="IH799" s="81"/>
      <c r="II799" s="81"/>
      <c r="IJ799" s="81"/>
    </row>
    <row r="800" spans="1:244" s="183" customFormat="1" ht="15.95" customHeight="1" x14ac:dyDescent="0.25">
      <c r="A800" s="237">
        <v>1</v>
      </c>
      <c r="B800" s="238" t="s">
        <v>537</v>
      </c>
      <c r="C800" s="239" t="s">
        <v>140</v>
      </c>
      <c r="D800" s="240">
        <v>400</v>
      </c>
      <c r="E800" s="242"/>
      <c r="F800" s="281"/>
      <c r="G800" s="282"/>
      <c r="H800" s="244"/>
      <c r="I800" s="181"/>
      <c r="J800" s="181"/>
    </row>
    <row r="801" spans="1:244" s="82" customFormat="1" ht="13.7" customHeight="1" x14ac:dyDescent="0.2">
      <c r="A801" s="274"/>
      <c r="B801" s="203" t="s">
        <v>11</v>
      </c>
      <c r="C801" s="294"/>
      <c r="D801" s="294"/>
      <c r="E801" s="294"/>
      <c r="F801" s="294"/>
      <c r="G801" s="294"/>
      <c r="H801" s="182">
        <f>SUM(H800)</f>
        <v>0</v>
      </c>
      <c r="I801" s="182">
        <f>SUM(I800)</f>
        <v>0</v>
      </c>
      <c r="J801" s="208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  <c r="AA801" s="81"/>
      <c r="AB801" s="81"/>
      <c r="AC801" s="81"/>
      <c r="AD801" s="81"/>
      <c r="AE801" s="81"/>
      <c r="AF801" s="81"/>
      <c r="AG801" s="81"/>
      <c r="AH801" s="81"/>
      <c r="AI801" s="81"/>
      <c r="AJ801" s="81"/>
      <c r="AK801" s="81"/>
      <c r="AL801" s="81"/>
      <c r="AM801" s="81"/>
      <c r="AN801" s="81"/>
      <c r="AO801" s="81"/>
      <c r="AP801" s="81"/>
      <c r="AQ801" s="81"/>
      <c r="AR801" s="81"/>
      <c r="AS801" s="81"/>
      <c r="AT801" s="81"/>
      <c r="AU801" s="81"/>
      <c r="AV801" s="81"/>
      <c r="AW801" s="81"/>
      <c r="AX801" s="81"/>
      <c r="AY801" s="81"/>
      <c r="AZ801" s="81"/>
      <c r="BA801" s="81"/>
      <c r="BB801" s="81"/>
      <c r="BC801" s="81"/>
      <c r="BD801" s="81"/>
      <c r="BE801" s="81"/>
      <c r="BF801" s="81"/>
      <c r="BG801" s="81"/>
      <c r="BH801" s="81"/>
      <c r="BI801" s="81"/>
      <c r="BJ801" s="81"/>
      <c r="BK801" s="81"/>
      <c r="BL801" s="81"/>
      <c r="BM801" s="81"/>
      <c r="BN801" s="81"/>
      <c r="BO801" s="81"/>
      <c r="BP801" s="81"/>
      <c r="BQ801" s="81"/>
      <c r="BR801" s="81"/>
      <c r="BS801" s="81"/>
      <c r="BT801" s="81"/>
      <c r="BU801" s="81"/>
      <c r="BV801" s="81"/>
      <c r="BW801" s="81"/>
      <c r="BX801" s="81"/>
      <c r="BY801" s="81"/>
      <c r="BZ801" s="81"/>
      <c r="CA801" s="81"/>
      <c r="CB801" s="81"/>
      <c r="CC801" s="81"/>
      <c r="CD801" s="81"/>
      <c r="CE801" s="81"/>
      <c r="CF801" s="81"/>
      <c r="CG801" s="81"/>
      <c r="CH801" s="81"/>
      <c r="CI801" s="81"/>
      <c r="CJ801" s="81"/>
      <c r="CK801" s="81"/>
      <c r="CL801" s="81"/>
      <c r="CM801" s="81"/>
      <c r="CN801" s="81"/>
      <c r="CO801" s="81"/>
      <c r="CP801" s="81"/>
      <c r="CQ801" s="81"/>
      <c r="CR801" s="81"/>
      <c r="CS801" s="81"/>
      <c r="CT801" s="81"/>
      <c r="CU801" s="81"/>
      <c r="CV801" s="81"/>
      <c r="CW801" s="81"/>
      <c r="CX801" s="81"/>
      <c r="CY801" s="81"/>
      <c r="CZ801" s="81"/>
      <c r="DA801" s="81"/>
      <c r="DB801" s="81"/>
      <c r="DC801" s="81"/>
      <c r="DD801" s="81"/>
      <c r="DE801" s="81"/>
      <c r="DF801" s="81"/>
      <c r="DG801" s="81"/>
      <c r="DH801" s="81"/>
      <c r="DI801" s="81"/>
      <c r="DJ801" s="81"/>
      <c r="DK801" s="81"/>
      <c r="DL801" s="81"/>
      <c r="DM801" s="81"/>
      <c r="DN801" s="81"/>
      <c r="DO801" s="81"/>
      <c r="DP801" s="81"/>
      <c r="DQ801" s="81"/>
      <c r="DR801" s="81"/>
      <c r="DS801" s="81"/>
      <c r="DT801" s="81"/>
      <c r="DU801" s="81"/>
      <c r="DV801" s="81"/>
      <c r="DW801" s="81"/>
      <c r="DX801" s="81"/>
      <c r="DY801" s="81"/>
      <c r="DZ801" s="81"/>
      <c r="EA801" s="81"/>
      <c r="EB801" s="81"/>
      <c r="EC801" s="81"/>
      <c r="ED801" s="81"/>
      <c r="EE801" s="81"/>
      <c r="EF801" s="81"/>
      <c r="EG801" s="81"/>
      <c r="EH801" s="81"/>
      <c r="EI801" s="81"/>
      <c r="EJ801" s="81"/>
      <c r="EK801" s="81"/>
      <c r="EL801" s="81"/>
      <c r="EM801" s="81"/>
      <c r="EN801" s="81"/>
      <c r="EO801" s="81"/>
      <c r="EP801" s="81"/>
      <c r="EQ801" s="81"/>
      <c r="ER801" s="81"/>
      <c r="ES801" s="81"/>
      <c r="ET801" s="81"/>
      <c r="EU801" s="81"/>
      <c r="EV801" s="81"/>
      <c r="EW801" s="81"/>
      <c r="EX801" s="81"/>
      <c r="EY801" s="81"/>
      <c r="EZ801" s="81"/>
      <c r="FA801" s="81"/>
      <c r="FB801" s="81"/>
      <c r="FC801" s="81"/>
      <c r="FD801" s="81"/>
      <c r="FE801" s="81"/>
      <c r="FF801" s="81"/>
      <c r="FG801" s="81"/>
      <c r="FH801" s="81"/>
      <c r="FI801" s="81"/>
      <c r="FJ801" s="81"/>
      <c r="FK801" s="81"/>
      <c r="FL801" s="81"/>
      <c r="FM801" s="81"/>
      <c r="FN801" s="81"/>
      <c r="FO801" s="81"/>
      <c r="FP801" s="81"/>
      <c r="FQ801" s="81"/>
      <c r="FR801" s="81"/>
      <c r="FS801" s="81"/>
      <c r="FT801" s="81"/>
      <c r="FU801" s="81"/>
      <c r="FV801" s="81"/>
      <c r="FW801" s="81"/>
      <c r="FX801" s="81"/>
      <c r="FY801" s="81"/>
      <c r="FZ801" s="81"/>
      <c r="GA801" s="81"/>
      <c r="GB801" s="81"/>
      <c r="GC801" s="81"/>
      <c r="GD801" s="81"/>
      <c r="GE801" s="81"/>
      <c r="GF801" s="81"/>
      <c r="GG801" s="81"/>
      <c r="GH801" s="81"/>
      <c r="GI801" s="81"/>
      <c r="GJ801" s="81"/>
      <c r="GK801" s="81"/>
      <c r="GL801" s="81"/>
      <c r="GM801" s="81"/>
      <c r="GN801" s="81"/>
      <c r="GO801" s="81"/>
      <c r="GP801" s="81"/>
      <c r="GQ801" s="81"/>
      <c r="GR801" s="81"/>
      <c r="GS801" s="81"/>
      <c r="GT801" s="81"/>
      <c r="GU801" s="81"/>
      <c r="GV801" s="81"/>
      <c r="GW801" s="81"/>
      <c r="GX801" s="81"/>
      <c r="GY801" s="81"/>
      <c r="GZ801" s="81"/>
      <c r="HA801" s="81"/>
      <c r="HB801" s="81"/>
      <c r="HC801" s="81"/>
      <c r="HD801" s="81"/>
      <c r="HE801" s="81"/>
      <c r="HF801" s="81"/>
      <c r="HG801" s="81"/>
      <c r="HH801" s="81"/>
      <c r="HI801" s="81"/>
      <c r="HJ801" s="81"/>
      <c r="HK801" s="81"/>
      <c r="HL801" s="81"/>
      <c r="HM801" s="81"/>
      <c r="HN801" s="81"/>
      <c r="HO801" s="81"/>
      <c r="HP801" s="81"/>
      <c r="HQ801" s="81"/>
      <c r="HR801" s="81"/>
      <c r="HS801" s="81"/>
      <c r="HT801" s="81"/>
      <c r="HU801" s="81"/>
      <c r="HV801" s="81"/>
      <c r="HW801" s="81"/>
      <c r="HX801" s="81"/>
      <c r="HY801" s="81"/>
      <c r="HZ801" s="81"/>
      <c r="IA801" s="81"/>
      <c r="IB801" s="81"/>
      <c r="IC801" s="81"/>
      <c r="ID801" s="81"/>
      <c r="IE801" s="81"/>
      <c r="IF801" s="81"/>
      <c r="IG801" s="81"/>
      <c r="IH801" s="81"/>
      <c r="II801" s="81"/>
      <c r="IJ801" s="81"/>
    </row>
    <row r="802" spans="1:244" s="183" customFormat="1" ht="13.7" customHeight="1" x14ac:dyDescent="0.2">
      <c r="B802" s="217"/>
      <c r="C802" s="295"/>
      <c r="D802" s="295"/>
      <c r="E802" s="295"/>
      <c r="F802" s="295"/>
      <c r="G802" s="295"/>
      <c r="H802" s="206"/>
    </row>
    <row r="803" spans="1:244" s="183" customFormat="1" ht="18" customHeight="1" thickBot="1" x14ac:dyDescent="0.3">
      <c r="A803" s="290" t="s">
        <v>538</v>
      </c>
      <c r="B803" s="291"/>
      <c r="H803" s="206"/>
    </row>
    <row r="804" spans="1:244" s="183" customFormat="1" ht="63.75" customHeight="1" x14ac:dyDescent="0.2">
      <c r="A804" s="228" t="s">
        <v>0</v>
      </c>
      <c r="B804" s="229" t="s">
        <v>1</v>
      </c>
      <c r="C804" s="229" t="s">
        <v>2</v>
      </c>
      <c r="D804" s="229" t="s">
        <v>3</v>
      </c>
      <c r="E804" s="229" t="s">
        <v>4</v>
      </c>
      <c r="F804" s="229" t="s">
        <v>5</v>
      </c>
      <c r="G804" s="229" t="s">
        <v>6</v>
      </c>
      <c r="H804" s="230" t="s">
        <v>7</v>
      </c>
      <c r="I804" s="236" t="s">
        <v>8</v>
      </c>
      <c r="J804" s="178" t="s">
        <v>9</v>
      </c>
    </row>
    <row r="805" spans="1:244" s="183" customFormat="1" ht="15.95" customHeight="1" x14ac:dyDescent="0.2">
      <c r="A805" s="237">
        <v>1</v>
      </c>
      <c r="B805" s="256" t="s">
        <v>540</v>
      </c>
      <c r="C805" s="257" t="s">
        <v>51</v>
      </c>
      <c r="D805" s="279">
        <v>350</v>
      </c>
      <c r="E805" s="241"/>
      <c r="F805" s="242"/>
      <c r="G805" s="243"/>
      <c r="H805" s="244"/>
      <c r="I805" s="198"/>
      <c r="J805" s="198"/>
    </row>
    <row r="806" spans="1:244" s="183" customFormat="1" ht="15.95" customHeight="1" x14ac:dyDescent="0.2">
      <c r="A806" s="89">
        <v>2</v>
      </c>
      <c r="B806" s="195" t="s">
        <v>541</v>
      </c>
      <c r="C806" s="109" t="s">
        <v>51</v>
      </c>
      <c r="D806" s="197">
        <v>18</v>
      </c>
      <c r="E806" s="93"/>
      <c r="F806" s="179"/>
      <c r="G806" s="198"/>
      <c r="H806" s="182"/>
      <c r="I806" s="198"/>
      <c r="J806" s="198"/>
    </row>
    <row r="807" spans="1:244" s="183" customFormat="1" ht="15.95" customHeight="1" x14ac:dyDescent="0.25">
      <c r="A807" s="89">
        <v>3</v>
      </c>
      <c r="B807" s="108" t="s">
        <v>542</v>
      </c>
      <c r="C807" s="103" t="s">
        <v>51</v>
      </c>
      <c r="D807" s="104">
        <v>140</v>
      </c>
      <c r="E807" s="93"/>
      <c r="F807" s="179"/>
      <c r="G807" s="198"/>
      <c r="H807" s="182"/>
      <c r="I807" s="198"/>
      <c r="J807" s="198"/>
    </row>
    <row r="808" spans="1:244" s="183" customFormat="1" ht="15.95" customHeight="1" x14ac:dyDescent="0.25">
      <c r="A808" s="89">
        <v>4</v>
      </c>
      <c r="B808" s="102" t="s">
        <v>543</v>
      </c>
      <c r="C808" s="103" t="s">
        <v>51</v>
      </c>
      <c r="D808" s="104">
        <v>62</v>
      </c>
      <c r="E808" s="93"/>
      <c r="F808" s="179"/>
      <c r="G808" s="198"/>
      <c r="H808" s="182"/>
      <c r="I808" s="198"/>
      <c r="J808" s="198"/>
    </row>
    <row r="809" spans="1:244" s="183" customFormat="1" ht="15.95" customHeight="1" x14ac:dyDescent="0.25">
      <c r="A809" s="89">
        <v>5</v>
      </c>
      <c r="B809" s="102" t="s">
        <v>544</v>
      </c>
      <c r="C809" s="103" t="s">
        <v>51</v>
      </c>
      <c r="D809" s="104">
        <v>70</v>
      </c>
      <c r="E809" s="93"/>
      <c r="F809" s="179"/>
      <c r="G809" s="198"/>
      <c r="H809" s="182"/>
      <c r="I809" s="198"/>
      <c r="J809" s="198"/>
    </row>
    <row r="810" spans="1:244" s="183" customFormat="1" ht="15.95" customHeight="1" x14ac:dyDescent="0.25">
      <c r="A810" s="89">
        <v>6</v>
      </c>
      <c r="B810" s="105" t="s">
        <v>545</v>
      </c>
      <c r="C810" s="103" t="s">
        <v>51</v>
      </c>
      <c r="D810" s="104">
        <v>30</v>
      </c>
      <c r="E810" s="93"/>
      <c r="F810" s="179"/>
      <c r="G810" s="198"/>
      <c r="H810" s="182"/>
      <c r="I810" s="198"/>
      <c r="J810" s="198"/>
    </row>
    <row r="811" spans="1:244" s="183" customFormat="1" ht="15.95" customHeight="1" x14ac:dyDescent="0.25">
      <c r="A811" s="89">
        <v>7</v>
      </c>
      <c r="B811" s="102" t="s">
        <v>546</v>
      </c>
      <c r="C811" s="103" t="s">
        <v>51</v>
      </c>
      <c r="D811" s="104">
        <v>1</v>
      </c>
      <c r="E811" s="93"/>
      <c r="F811" s="179"/>
      <c r="G811" s="198"/>
      <c r="H811" s="182"/>
      <c r="I811" s="198"/>
      <c r="J811" s="198"/>
    </row>
    <row r="812" spans="1:244" s="183" customFormat="1" ht="15.95" customHeight="1" x14ac:dyDescent="0.25">
      <c r="A812" s="89">
        <v>8</v>
      </c>
      <c r="B812" s="102" t="s">
        <v>547</v>
      </c>
      <c r="C812" s="103" t="s">
        <v>51</v>
      </c>
      <c r="D812" s="104">
        <v>110</v>
      </c>
      <c r="E812" s="93"/>
      <c r="F812" s="179"/>
      <c r="G812" s="198"/>
      <c r="H812" s="182"/>
      <c r="I812" s="198"/>
      <c r="J812" s="198"/>
    </row>
    <row r="813" spans="1:244" s="183" customFormat="1" ht="15.95" customHeight="1" x14ac:dyDescent="0.25">
      <c r="A813" s="89">
        <v>9</v>
      </c>
      <c r="B813" s="102" t="s">
        <v>548</v>
      </c>
      <c r="C813" s="103" t="s">
        <v>51</v>
      </c>
      <c r="D813" s="104">
        <v>3</v>
      </c>
      <c r="E813" s="93"/>
      <c r="F813" s="179"/>
      <c r="G813" s="198"/>
      <c r="H813" s="182"/>
      <c r="I813" s="198"/>
      <c r="J813" s="198"/>
    </row>
    <row r="814" spans="1:244" s="183" customFormat="1" ht="15.95" customHeight="1" x14ac:dyDescent="0.25">
      <c r="A814" s="89">
        <v>10</v>
      </c>
      <c r="B814" s="108" t="s">
        <v>549</v>
      </c>
      <c r="C814" s="103" t="s">
        <v>51</v>
      </c>
      <c r="D814" s="104">
        <v>30</v>
      </c>
      <c r="E814" s="93"/>
      <c r="F814" s="179"/>
      <c r="G814" s="198"/>
      <c r="H814" s="182"/>
      <c r="I814" s="198"/>
      <c r="J814" s="198"/>
    </row>
    <row r="815" spans="1:244" s="183" customFormat="1" ht="15.95" customHeight="1" x14ac:dyDescent="0.25">
      <c r="A815" s="89">
        <v>11</v>
      </c>
      <c r="B815" s="108" t="s">
        <v>550</v>
      </c>
      <c r="C815" s="103" t="s">
        <v>51</v>
      </c>
      <c r="D815" s="104">
        <v>2</v>
      </c>
      <c r="E815" s="93"/>
      <c r="F815" s="179"/>
      <c r="G815" s="198"/>
      <c r="H815" s="182"/>
      <c r="I815" s="198"/>
      <c r="J815" s="198"/>
    </row>
    <row r="816" spans="1:244" s="183" customFormat="1" ht="15.95" customHeight="1" x14ac:dyDescent="0.25">
      <c r="A816" s="89">
        <v>12</v>
      </c>
      <c r="B816" s="108" t="s">
        <v>551</v>
      </c>
      <c r="C816" s="103" t="s">
        <v>51</v>
      </c>
      <c r="D816" s="104">
        <v>70</v>
      </c>
      <c r="E816" s="93"/>
      <c r="F816" s="179"/>
      <c r="G816" s="198"/>
      <c r="H816" s="182"/>
      <c r="I816" s="198"/>
      <c r="J816" s="198"/>
    </row>
    <row r="817" spans="1:10" s="183" customFormat="1" ht="15.95" customHeight="1" x14ac:dyDescent="0.25">
      <c r="A817" s="89">
        <v>13</v>
      </c>
      <c r="B817" s="102" t="s">
        <v>552</v>
      </c>
      <c r="C817" s="103" t="s">
        <v>51</v>
      </c>
      <c r="D817" s="104">
        <v>35</v>
      </c>
      <c r="E817" s="93"/>
      <c r="F817" s="179"/>
      <c r="G817" s="198"/>
      <c r="H817" s="182"/>
      <c r="I817" s="198"/>
      <c r="J817" s="198"/>
    </row>
    <row r="818" spans="1:10" s="183" customFormat="1" ht="15.95" customHeight="1" x14ac:dyDescent="0.25">
      <c r="A818" s="89">
        <v>14</v>
      </c>
      <c r="B818" s="102" t="s">
        <v>553</v>
      </c>
      <c r="C818" s="103" t="s">
        <v>51</v>
      </c>
      <c r="D818" s="104">
        <v>10</v>
      </c>
      <c r="E818" s="93"/>
      <c r="F818" s="179"/>
      <c r="G818" s="198"/>
      <c r="H818" s="182"/>
      <c r="I818" s="198"/>
      <c r="J818" s="198"/>
    </row>
    <row r="819" spans="1:10" s="183" customFormat="1" ht="15.95" customHeight="1" x14ac:dyDescent="0.25">
      <c r="A819" s="89">
        <v>15</v>
      </c>
      <c r="B819" s="102" t="s">
        <v>554</v>
      </c>
      <c r="C819" s="103" t="s">
        <v>51</v>
      </c>
      <c r="D819" s="104">
        <v>8</v>
      </c>
      <c r="E819" s="93"/>
      <c r="F819" s="179"/>
      <c r="G819" s="198"/>
      <c r="H819" s="182"/>
      <c r="I819" s="198"/>
      <c r="J819" s="198"/>
    </row>
    <row r="820" spans="1:10" s="183" customFormat="1" ht="15.95" customHeight="1" x14ac:dyDescent="0.25">
      <c r="A820" s="89">
        <v>16</v>
      </c>
      <c r="B820" s="102" t="s">
        <v>555</v>
      </c>
      <c r="C820" s="103" t="s">
        <v>51</v>
      </c>
      <c r="D820" s="104">
        <v>3</v>
      </c>
      <c r="E820" s="93"/>
      <c r="F820" s="179"/>
      <c r="G820" s="198"/>
      <c r="H820" s="182"/>
      <c r="I820" s="198"/>
      <c r="J820" s="198"/>
    </row>
    <row r="821" spans="1:10" s="183" customFormat="1" ht="15.95" customHeight="1" x14ac:dyDescent="0.25">
      <c r="A821" s="89">
        <v>17</v>
      </c>
      <c r="B821" s="102" t="s">
        <v>556</v>
      </c>
      <c r="C821" s="103" t="s">
        <v>51</v>
      </c>
      <c r="D821" s="104">
        <v>3</v>
      </c>
      <c r="E821" s="93"/>
      <c r="F821" s="179"/>
      <c r="G821" s="198"/>
      <c r="H821" s="182"/>
      <c r="I821" s="198"/>
      <c r="J821" s="198"/>
    </row>
    <row r="822" spans="1:10" s="183" customFormat="1" ht="17.25" customHeight="1" x14ac:dyDescent="0.25">
      <c r="A822" s="89">
        <v>18</v>
      </c>
      <c r="B822" s="105" t="s">
        <v>557</v>
      </c>
      <c r="C822" s="103" t="s">
        <v>51</v>
      </c>
      <c r="D822" s="104">
        <v>6</v>
      </c>
      <c r="E822" s="93"/>
      <c r="F822" s="179"/>
      <c r="G822" s="198"/>
      <c r="H822" s="182"/>
      <c r="I822" s="198"/>
      <c r="J822" s="198"/>
    </row>
    <row r="823" spans="1:10" s="183" customFormat="1" ht="15.75" customHeight="1" x14ac:dyDescent="0.25">
      <c r="A823" s="89">
        <v>19</v>
      </c>
      <c r="B823" s="105" t="s">
        <v>558</v>
      </c>
      <c r="C823" s="103" t="s">
        <v>51</v>
      </c>
      <c r="D823" s="104">
        <v>40</v>
      </c>
      <c r="E823" s="93"/>
      <c r="F823" s="179"/>
      <c r="G823" s="198"/>
      <c r="H823" s="182"/>
      <c r="I823" s="198"/>
      <c r="J823" s="198"/>
    </row>
    <row r="824" spans="1:10" s="183" customFormat="1" ht="15.95" customHeight="1" x14ac:dyDescent="0.25">
      <c r="A824" s="89">
        <v>20</v>
      </c>
      <c r="B824" s="102" t="s">
        <v>559</v>
      </c>
      <c r="C824" s="103" t="s">
        <v>51</v>
      </c>
      <c r="D824" s="104">
        <v>290</v>
      </c>
      <c r="E824" s="93"/>
      <c r="F824" s="179"/>
      <c r="G824" s="198"/>
      <c r="H824" s="182"/>
      <c r="I824" s="198"/>
      <c r="J824" s="198"/>
    </row>
    <row r="825" spans="1:10" s="183" customFormat="1" ht="15.95" customHeight="1" x14ac:dyDescent="0.25">
      <c r="A825" s="89">
        <v>21</v>
      </c>
      <c r="B825" s="102" t="s">
        <v>560</v>
      </c>
      <c r="C825" s="103" t="s">
        <v>51</v>
      </c>
      <c r="D825" s="104">
        <v>3</v>
      </c>
      <c r="E825" s="93"/>
      <c r="F825" s="179"/>
      <c r="G825" s="198"/>
      <c r="H825" s="182"/>
      <c r="I825" s="198"/>
      <c r="J825" s="198"/>
    </row>
    <row r="826" spans="1:10" s="183" customFormat="1" ht="15.95" customHeight="1" x14ac:dyDescent="0.25">
      <c r="A826" s="89">
        <v>22</v>
      </c>
      <c r="B826" s="102" t="s">
        <v>561</v>
      </c>
      <c r="C826" s="103" t="s">
        <v>51</v>
      </c>
      <c r="D826" s="104">
        <v>56</v>
      </c>
      <c r="E826" s="93"/>
      <c r="F826" s="179"/>
      <c r="G826" s="198"/>
      <c r="H826" s="182"/>
      <c r="I826" s="198"/>
      <c r="J826" s="198"/>
    </row>
    <row r="827" spans="1:10" s="183" customFormat="1" ht="15.95" customHeight="1" x14ac:dyDescent="0.25">
      <c r="A827" s="89">
        <v>23</v>
      </c>
      <c r="B827" s="102" t="s">
        <v>562</v>
      </c>
      <c r="C827" s="103" t="s">
        <v>51</v>
      </c>
      <c r="D827" s="104">
        <v>1</v>
      </c>
      <c r="E827" s="93"/>
      <c r="F827" s="179"/>
      <c r="G827" s="198"/>
      <c r="H827" s="182"/>
      <c r="I827" s="198"/>
      <c r="J827" s="198"/>
    </row>
    <row r="828" spans="1:10" s="183" customFormat="1" ht="15.95" customHeight="1" x14ac:dyDescent="0.25">
      <c r="A828" s="89">
        <v>26</v>
      </c>
      <c r="B828" s="102" t="s">
        <v>563</v>
      </c>
      <c r="C828" s="103" t="s">
        <v>51</v>
      </c>
      <c r="D828" s="104">
        <v>50</v>
      </c>
      <c r="E828" s="93"/>
      <c r="F828" s="179"/>
      <c r="G828" s="198"/>
      <c r="H828" s="182"/>
      <c r="I828" s="198"/>
      <c r="J828" s="198"/>
    </row>
    <row r="829" spans="1:10" s="183" customFormat="1" ht="15.95" customHeight="1" x14ac:dyDescent="0.25">
      <c r="A829" s="89">
        <v>27</v>
      </c>
      <c r="B829" s="102" t="s">
        <v>564</v>
      </c>
      <c r="C829" s="103" t="s">
        <v>51</v>
      </c>
      <c r="D829" s="104">
        <v>3</v>
      </c>
      <c r="E829" s="93"/>
      <c r="F829" s="179"/>
      <c r="G829" s="198"/>
      <c r="H829" s="182"/>
      <c r="I829" s="198"/>
      <c r="J829" s="198"/>
    </row>
    <row r="830" spans="1:10" s="183" customFormat="1" ht="15.95" customHeight="1" x14ac:dyDescent="0.25">
      <c r="A830" s="89">
        <v>28</v>
      </c>
      <c r="B830" s="102" t="s">
        <v>565</v>
      </c>
      <c r="C830" s="103" t="s">
        <v>51</v>
      </c>
      <c r="D830" s="104">
        <v>5</v>
      </c>
      <c r="E830" s="93"/>
      <c r="F830" s="179"/>
      <c r="G830" s="198"/>
      <c r="H830" s="182"/>
      <c r="I830" s="198"/>
      <c r="J830" s="198"/>
    </row>
    <row r="831" spans="1:10" s="183" customFormat="1" ht="15.75" customHeight="1" x14ac:dyDescent="0.25">
      <c r="A831" s="89">
        <v>30</v>
      </c>
      <c r="B831" s="102" t="s">
        <v>566</v>
      </c>
      <c r="C831" s="103" t="s">
        <v>51</v>
      </c>
      <c r="D831" s="104">
        <v>1</v>
      </c>
      <c r="E831" s="93"/>
      <c r="F831" s="179"/>
      <c r="G831" s="198"/>
      <c r="H831" s="182"/>
      <c r="I831" s="198"/>
      <c r="J831" s="198"/>
    </row>
    <row r="832" spans="1:10" s="183" customFormat="1" ht="15.95" customHeight="1" x14ac:dyDescent="0.25">
      <c r="A832" s="89">
        <v>31</v>
      </c>
      <c r="B832" s="102" t="s">
        <v>567</v>
      </c>
      <c r="C832" s="103" t="s">
        <v>51</v>
      </c>
      <c r="D832" s="104">
        <v>2</v>
      </c>
      <c r="E832" s="93"/>
      <c r="F832" s="179"/>
      <c r="G832" s="198"/>
      <c r="H832" s="182"/>
      <c r="I832" s="198"/>
      <c r="J832" s="198"/>
    </row>
    <row r="833" spans="1:10" s="183" customFormat="1" ht="15.95" customHeight="1" x14ac:dyDescent="0.25">
      <c r="A833" s="89">
        <v>32</v>
      </c>
      <c r="B833" s="102" t="s">
        <v>568</v>
      </c>
      <c r="C833" s="103" t="s">
        <v>51</v>
      </c>
      <c r="D833" s="104">
        <v>35</v>
      </c>
      <c r="E833" s="93"/>
      <c r="F833" s="179"/>
      <c r="G833" s="198"/>
      <c r="H833" s="182"/>
      <c r="I833" s="198"/>
      <c r="J833" s="198"/>
    </row>
    <row r="834" spans="1:10" s="183" customFormat="1" ht="15.95" customHeight="1" x14ac:dyDescent="0.25">
      <c r="A834" s="89">
        <v>33</v>
      </c>
      <c r="B834" s="108" t="s">
        <v>569</v>
      </c>
      <c r="C834" s="103" t="s">
        <v>51</v>
      </c>
      <c r="D834" s="104">
        <v>6</v>
      </c>
      <c r="E834" s="93"/>
      <c r="F834" s="179"/>
      <c r="G834" s="198"/>
      <c r="H834" s="182"/>
      <c r="I834" s="198"/>
      <c r="J834" s="198"/>
    </row>
    <row r="835" spans="1:10" s="183" customFormat="1" ht="28.5" customHeight="1" x14ac:dyDescent="0.25">
      <c r="A835" s="89">
        <v>34</v>
      </c>
      <c r="B835" s="102" t="s">
        <v>570</v>
      </c>
      <c r="C835" s="103" t="s">
        <v>51</v>
      </c>
      <c r="D835" s="104">
        <v>39</v>
      </c>
      <c r="E835" s="93"/>
      <c r="F835" s="179"/>
      <c r="G835" s="198"/>
      <c r="H835" s="182"/>
      <c r="I835" s="198"/>
      <c r="J835" s="198"/>
    </row>
    <row r="836" spans="1:10" s="183" customFormat="1" ht="30.75" customHeight="1" x14ac:dyDescent="0.25">
      <c r="A836" s="89">
        <v>35</v>
      </c>
      <c r="B836" s="102" t="s">
        <v>571</v>
      </c>
      <c r="C836" s="103" t="s">
        <v>51</v>
      </c>
      <c r="D836" s="108" t="s">
        <v>572</v>
      </c>
      <c r="E836" s="93"/>
      <c r="F836" s="179"/>
      <c r="G836" s="198"/>
      <c r="H836" s="182"/>
      <c r="I836" s="198"/>
      <c r="J836" s="198"/>
    </row>
    <row r="837" spans="1:10" s="183" customFormat="1" ht="30" customHeight="1" x14ac:dyDescent="0.25">
      <c r="A837" s="89">
        <v>36</v>
      </c>
      <c r="B837" s="102" t="s">
        <v>573</v>
      </c>
      <c r="C837" s="103" t="s">
        <v>51</v>
      </c>
      <c r="D837" s="104">
        <v>6</v>
      </c>
      <c r="E837" s="93"/>
      <c r="F837" s="179"/>
      <c r="G837" s="198"/>
      <c r="H837" s="182"/>
      <c r="I837" s="198"/>
      <c r="J837" s="198"/>
    </row>
    <row r="838" spans="1:10" s="183" customFormat="1" ht="15.95" customHeight="1" x14ac:dyDescent="0.25">
      <c r="A838" s="89">
        <v>37</v>
      </c>
      <c r="B838" s="102" t="s">
        <v>574</v>
      </c>
      <c r="C838" s="103" t="s">
        <v>51</v>
      </c>
      <c r="D838" s="104">
        <v>415</v>
      </c>
      <c r="E838" s="93"/>
      <c r="F838" s="179"/>
      <c r="G838" s="198"/>
      <c r="H838" s="182"/>
      <c r="I838" s="198"/>
      <c r="J838" s="198"/>
    </row>
    <row r="839" spans="1:10" s="183" customFormat="1" ht="30.75" customHeight="1" x14ac:dyDescent="0.25">
      <c r="A839" s="89">
        <v>38</v>
      </c>
      <c r="B839" s="102" t="s">
        <v>575</v>
      </c>
      <c r="C839" s="103" t="s">
        <v>51</v>
      </c>
      <c r="D839" s="104">
        <v>5</v>
      </c>
      <c r="E839" s="93"/>
      <c r="F839" s="179"/>
      <c r="G839" s="198"/>
      <c r="H839" s="182"/>
      <c r="I839" s="198"/>
      <c r="J839" s="198"/>
    </row>
    <row r="840" spans="1:10" s="183" customFormat="1" ht="15.95" customHeight="1" x14ac:dyDescent="0.25">
      <c r="A840" s="89">
        <v>39</v>
      </c>
      <c r="B840" s="102" t="s">
        <v>576</v>
      </c>
      <c r="C840" s="103" t="s">
        <v>51</v>
      </c>
      <c r="D840" s="104">
        <v>15</v>
      </c>
      <c r="E840" s="93"/>
      <c r="F840" s="179"/>
      <c r="G840" s="198"/>
      <c r="H840" s="182"/>
      <c r="I840" s="198"/>
      <c r="J840" s="198"/>
    </row>
    <row r="841" spans="1:10" s="183" customFormat="1" ht="15.95" customHeight="1" x14ac:dyDescent="0.25">
      <c r="A841" s="89">
        <v>41</v>
      </c>
      <c r="B841" s="102" t="s">
        <v>577</v>
      </c>
      <c r="C841" s="103" t="s">
        <v>51</v>
      </c>
      <c r="D841" s="104">
        <v>15</v>
      </c>
      <c r="E841" s="93"/>
      <c r="F841" s="179"/>
      <c r="G841" s="198"/>
      <c r="H841" s="182"/>
      <c r="I841" s="198"/>
      <c r="J841" s="198"/>
    </row>
    <row r="842" spans="1:10" s="183" customFormat="1" ht="15.95" customHeight="1" x14ac:dyDescent="0.25">
      <c r="A842" s="89">
        <v>42</v>
      </c>
      <c r="B842" s="102" t="s">
        <v>578</v>
      </c>
      <c r="C842" s="103" t="s">
        <v>51</v>
      </c>
      <c r="D842" s="104">
        <v>20</v>
      </c>
      <c r="E842" s="93"/>
      <c r="F842" s="179"/>
      <c r="G842" s="198"/>
      <c r="H842" s="182"/>
      <c r="I842" s="198"/>
      <c r="J842" s="198"/>
    </row>
    <row r="843" spans="1:10" s="183" customFormat="1" ht="15.95" customHeight="1" x14ac:dyDescent="0.25">
      <c r="A843" s="89">
        <v>43</v>
      </c>
      <c r="B843" s="102" t="s">
        <v>579</v>
      </c>
      <c r="C843" s="103" t="s">
        <v>51</v>
      </c>
      <c r="D843" s="104">
        <v>110</v>
      </c>
      <c r="E843" s="93"/>
      <c r="F843" s="179"/>
      <c r="G843" s="198"/>
      <c r="H843" s="182"/>
      <c r="I843" s="198"/>
      <c r="J843" s="198"/>
    </row>
    <row r="844" spans="1:10" s="183" customFormat="1" ht="15.95" customHeight="1" x14ac:dyDescent="0.25">
      <c r="A844" s="89">
        <v>44</v>
      </c>
      <c r="B844" s="102" t="s">
        <v>580</v>
      </c>
      <c r="C844" s="103" t="s">
        <v>51</v>
      </c>
      <c r="D844" s="104">
        <v>35</v>
      </c>
      <c r="E844" s="93"/>
      <c r="F844" s="179"/>
      <c r="G844" s="198"/>
      <c r="H844" s="182"/>
      <c r="I844" s="198"/>
      <c r="J844" s="198"/>
    </row>
    <row r="845" spans="1:10" s="183" customFormat="1" ht="15.95" customHeight="1" x14ac:dyDescent="0.25">
      <c r="A845" s="89">
        <v>45</v>
      </c>
      <c r="B845" s="102" t="s">
        <v>581</v>
      </c>
      <c r="C845" s="103" t="s">
        <v>51</v>
      </c>
      <c r="D845" s="104">
        <v>5</v>
      </c>
      <c r="E845" s="93"/>
      <c r="F845" s="179"/>
      <c r="G845" s="198"/>
      <c r="H845" s="182"/>
      <c r="I845" s="198"/>
      <c r="J845" s="198"/>
    </row>
    <row r="846" spans="1:10" s="183" customFormat="1" ht="31.5" customHeight="1" x14ac:dyDescent="0.25">
      <c r="A846" s="89">
        <v>46</v>
      </c>
      <c r="B846" s="102" t="s">
        <v>582</v>
      </c>
      <c r="C846" s="103" t="s">
        <v>51</v>
      </c>
      <c r="D846" s="104">
        <v>3</v>
      </c>
      <c r="E846" s="93"/>
      <c r="F846" s="179"/>
      <c r="G846" s="198"/>
      <c r="H846" s="182"/>
      <c r="I846" s="198"/>
      <c r="J846" s="198"/>
    </row>
    <row r="847" spans="1:10" s="183" customFormat="1" ht="15.95" customHeight="1" x14ac:dyDescent="0.25">
      <c r="A847" s="89">
        <v>49</v>
      </c>
      <c r="B847" s="102" t="s">
        <v>583</v>
      </c>
      <c r="C847" s="103" t="s">
        <v>51</v>
      </c>
      <c r="D847" s="104">
        <v>10</v>
      </c>
      <c r="E847" s="93"/>
      <c r="F847" s="179"/>
      <c r="G847" s="198"/>
      <c r="H847" s="182"/>
      <c r="I847" s="198"/>
      <c r="J847" s="198"/>
    </row>
    <row r="848" spans="1:10" s="183" customFormat="1" ht="15.95" customHeight="1" x14ac:dyDescent="0.25">
      <c r="A848" s="89">
        <v>50</v>
      </c>
      <c r="B848" s="102" t="s">
        <v>584</v>
      </c>
      <c r="C848" s="103" t="s">
        <v>51</v>
      </c>
      <c r="D848" s="104">
        <v>25</v>
      </c>
      <c r="E848" s="93"/>
      <c r="F848" s="179"/>
      <c r="G848" s="198"/>
      <c r="H848" s="182"/>
      <c r="I848" s="198"/>
      <c r="J848" s="198"/>
    </row>
    <row r="849" spans="1:10" s="183" customFormat="1" ht="15.95" customHeight="1" x14ac:dyDescent="0.25">
      <c r="A849" s="89">
        <v>51</v>
      </c>
      <c r="B849" s="102" t="s">
        <v>585</v>
      </c>
      <c r="C849" s="103" t="s">
        <v>51</v>
      </c>
      <c r="D849" s="104">
        <v>10</v>
      </c>
      <c r="E849" s="93"/>
      <c r="F849" s="179"/>
      <c r="G849" s="198"/>
      <c r="H849" s="182"/>
      <c r="I849" s="198"/>
      <c r="J849" s="198"/>
    </row>
    <row r="850" spans="1:10" s="183" customFormat="1" ht="15.95" customHeight="1" x14ac:dyDescent="0.25">
      <c r="A850" s="89">
        <v>52</v>
      </c>
      <c r="B850" s="102" t="s">
        <v>586</v>
      </c>
      <c r="C850" s="103" t="s">
        <v>51</v>
      </c>
      <c r="D850" s="104">
        <v>74</v>
      </c>
      <c r="E850" s="93"/>
      <c r="F850" s="179"/>
      <c r="G850" s="198"/>
      <c r="H850" s="182"/>
      <c r="I850" s="198"/>
      <c r="J850" s="198"/>
    </row>
    <row r="851" spans="1:10" s="183" customFormat="1" ht="15.95" customHeight="1" x14ac:dyDescent="0.25">
      <c r="A851" s="89">
        <v>53</v>
      </c>
      <c r="B851" s="102" t="s">
        <v>587</v>
      </c>
      <c r="C851" s="103" t="s">
        <v>51</v>
      </c>
      <c r="D851" s="104">
        <v>100</v>
      </c>
      <c r="E851" s="93"/>
      <c r="F851" s="179"/>
      <c r="G851" s="198"/>
      <c r="H851" s="182"/>
      <c r="I851" s="198"/>
      <c r="J851" s="198"/>
    </row>
    <row r="852" spans="1:10" s="183" customFormat="1" ht="15.95" customHeight="1" x14ac:dyDescent="0.25">
      <c r="A852" s="89">
        <v>54</v>
      </c>
      <c r="B852" s="105" t="s">
        <v>588</v>
      </c>
      <c r="C852" s="103" t="s">
        <v>51</v>
      </c>
      <c r="D852" s="104">
        <v>35</v>
      </c>
      <c r="E852" s="93"/>
      <c r="F852" s="179"/>
      <c r="G852" s="198"/>
      <c r="H852" s="182"/>
      <c r="I852" s="198"/>
      <c r="J852" s="198"/>
    </row>
    <row r="853" spans="1:10" s="183" customFormat="1" ht="15.95" customHeight="1" x14ac:dyDescent="0.25">
      <c r="A853" s="89">
        <v>55</v>
      </c>
      <c r="B853" s="102" t="s">
        <v>589</v>
      </c>
      <c r="C853" s="103" t="s">
        <v>51</v>
      </c>
      <c r="D853" s="104">
        <v>50</v>
      </c>
      <c r="E853" s="93"/>
      <c r="F853" s="179"/>
      <c r="G853" s="198"/>
      <c r="H853" s="182"/>
      <c r="I853" s="198"/>
      <c r="J853" s="198"/>
    </row>
    <row r="854" spans="1:10" s="183" customFormat="1" ht="15.95" customHeight="1" x14ac:dyDescent="0.25">
      <c r="A854" s="89">
        <v>56</v>
      </c>
      <c r="B854" s="102" t="s">
        <v>590</v>
      </c>
      <c r="C854" s="103" t="s">
        <v>51</v>
      </c>
      <c r="D854" s="104">
        <v>45</v>
      </c>
      <c r="E854" s="93"/>
      <c r="F854" s="179"/>
      <c r="G854" s="198"/>
      <c r="H854" s="182"/>
      <c r="I854" s="198"/>
      <c r="J854" s="198"/>
    </row>
    <row r="855" spans="1:10" s="183" customFormat="1" ht="15.95" customHeight="1" x14ac:dyDescent="0.25">
      <c r="A855" s="89">
        <v>57</v>
      </c>
      <c r="B855" s="102" t="s">
        <v>591</v>
      </c>
      <c r="C855" s="103" t="s">
        <v>51</v>
      </c>
      <c r="D855" s="104">
        <v>525</v>
      </c>
      <c r="E855" s="93"/>
      <c r="F855" s="179"/>
      <c r="G855" s="198"/>
      <c r="H855" s="182"/>
      <c r="I855" s="198"/>
      <c r="J855" s="198"/>
    </row>
    <row r="856" spans="1:10" s="183" customFormat="1" ht="15.95" customHeight="1" x14ac:dyDescent="0.25">
      <c r="A856" s="89">
        <v>58</v>
      </c>
      <c r="B856" s="102" t="s">
        <v>592</v>
      </c>
      <c r="C856" s="103" t="s">
        <v>51</v>
      </c>
      <c r="D856" s="104">
        <v>125</v>
      </c>
      <c r="E856" s="93"/>
      <c r="F856" s="179"/>
      <c r="G856" s="198"/>
      <c r="H856" s="182"/>
      <c r="I856" s="198"/>
      <c r="J856" s="198"/>
    </row>
    <row r="857" spans="1:10" s="183" customFormat="1" ht="15.95" customHeight="1" x14ac:dyDescent="0.25">
      <c r="A857" s="89">
        <v>59</v>
      </c>
      <c r="B857" s="102" t="s">
        <v>593</v>
      </c>
      <c r="C857" s="103" t="s">
        <v>51</v>
      </c>
      <c r="D857" s="104">
        <v>11</v>
      </c>
      <c r="E857" s="93"/>
      <c r="F857" s="179"/>
      <c r="G857" s="198"/>
      <c r="H857" s="182"/>
      <c r="I857" s="198"/>
      <c r="J857" s="198"/>
    </row>
    <row r="858" spans="1:10" s="183" customFormat="1" ht="15.95" customHeight="1" x14ac:dyDescent="0.25">
      <c r="A858" s="89">
        <v>62</v>
      </c>
      <c r="B858" s="102" t="s">
        <v>594</v>
      </c>
      <c r="C858" s="103" t="s">
        <v>51</v>
      </c>
      <c r="D858" s="104">
        <v>10</v>
      </c>
      <c r="E858" s="93"/>
      <c r="F858" s="179"/>
      <c r="G858" s="198"/>
      <c r="H858" s="182"/>
      <c r="I858" s="198"/>
      <c r="J858" s="198"/>
    </row>
    <row r="859" spans="1:10" s="183" customFormat="1" ht="15.95" customHeight="1" x14ac:dyDescent="0.25">
      <c r="A859" s="89">
        <v>63</v>
      </c>
      <c r="B859" s="102" t="s">
        <v>595</v>
      </c>
      <c r="C859" s="103" t="s">
        <v>51</v>
      </c>
      <c r="D859" s="104">
        <v>35</v>
      </c>
      <c r="E859" s="93"/>
      <c r="F859" s="179"/>
      <c r="G859" s="198"/>
      <c r="H859" s="182"/>
      <c r="I859" s="198"/>
      <c r="J859" s="198"/>
    </row>
    <row r="860" spans="1:10" s="183" customFormat="1" ht="15.95" customHeight="1" x14ac:dyDescent="0.25">
      <c r="A860" s="89">
        <v>64</v>
      </c>
      <c r="B860" s="102" t="s">
        <v>596</v>
      </c>
      <c r="C860" s="103" t="s">
        <v>51</v>
      </c>
      <c r="D860" s="104">
        <v>3</v>
      </c>
      <c r="E860" s="93"/>
      <c r="F860" s="179"/>
      <c r="G860" s="198"/>
      <c r="H860" s="182"/>
      <c r="I860" s="198"/>
      <c r="J860" s="198"/>
    </row>
    <row r="861" spans="1:10" s="183" customFormat="1" ht="15.95" customHeight="1" x14ac:dyDescent="0.25">
      <c r="A861" s="89">
        <v>65</v>
      </c>
      <c r="B861" s="102" t="s">
        <v>597</v>
      </c>
      <c r="C861" s="103" t="s">
        <v>51</v>
      </c>
      <c r="D861" s="104">
        <v>35</v>
      </c>
      <c r="E861" s="93"/>
      <c r="F861" s="179"/>
      <c r="G861" s="198"/>
      <c r="H861" s="182"/>
      <c r="I861" s="198"/>
      <c r="J861" s="198"/>
    </row>
    <row r="862" spans="1:10" s="183" customFormat="1" ht="15.95" customHeight="1" x14ac:dyDescent="0.25">
      <c r="A862" s="89">
        <v>66</v>
      </c>
      <c r="B862" s="102" t="s">
        <v>598</v>
      </c>
      <c r="C862" s="103" t="s">
        <v>51</v>
      </c>
      <c r="D862" s="104">
        <v>65</v>
      </c>
      <c r="E862" s="93"/>
      <c r="F862" s="179"/>
      <c r="G862" s="198"/>
      <c r="H862" s="182"/>
      <c r="I862" s="198"/>
      <c r="J862" s="198"/>
    </row>
    <row r="863" spans="1:10" s="183" customFormat="1" ht="15.95" customHeight="1" x14ac:dyDescent="0.25">
      <c r="A863" s="89">
        <v>69</v>
      </c>
      <c r="B863" s="102" t="s">
        <v>599</v>
      </c>
      <c r="C863" s="103" t="s">
        <v>51</v>
      </c>
      <c r="D863" s="104">
        <v>2</v>
      </c>
      <c r="E863" s="93"/>
      <c r="F863" s="179"/>
      <c r="G863" s="198"/>
      <c r="H863" s="182"/>
      <c r="I863" s="198"/>
      <c r="J863" s="198"/>
    </row>
    <row r="864" spans="1:10" s="183" customFormat="1" ht="15.95" customHeight="1" x14ac:dyDescent="0.25">
      <c r="A864" s="89">
        <v>70</v>
      </c>
      <c r="B864" s="102" t="s">
        <v>600</v>
      </c>
      <c r="C864" s="103" t="s">
        <v>51</v>
      </c>
      <c r="D864" s="104">
        <v>32</v>
      </c>
      <c r="E864" s="93"/>
      <c r="F864" s="179"/>
      <c r="G864" s="198"/>
      <c r="H864" s="182"/>
      <c r="I864" s="198"/>
      <c r="J864" s="198"/>
    </row>
    <row r="865" spans="1:10" s="183" customFormat="1" ht="15.95" customHeight="1" x14ac:dyDescent="0.25">
      <c r="A865" s="89">
        <v>71</v>
      </c>
      <c r="B865" s="102" t="s">
        <v>601</v>
      </c>
      <c r="C865" s="103" t="s">
        <v>51</v>
      </c>
      <c r="D865" s="104">
        <v>10</v>
      </c>
      <c r="E865" s="93"/>
      <c r="F865" s="179"/>
      <c r="G865" s="198"/>
      <c r="H865" s="182"/>
      <c r="I865" s="198"/>
      <c r="J865" s="198"/>
    </row>
    <row r="866" spans="1:10" s="183" customFormat="1" ht="15.95" customHeight="1" x14ac:dyDescent="0.25">
      <c r="A866" s="89">
        <v>72</v>
      </c>
      <c r="B866" s="102" t="s">
        <v>602</v>
      </c>
      <c r="C866" s="103" t="s">
        <v>51</v>
      </c>
      <c r="D866" s="104">
        <v>2</v>
      </c>
      <c r="E866" s="93"/>
      <c r="F866" s="179"/>
      <c r="G866" s="198"/>
      <c r="H866" s="182"/>
      <c r="I866" s="198"/>
      <c r="J866" s="198"/>
    </row>
    <row r="867" spans="1:10" s="183" customFormat="1" ht="15.95" customHeight="1" x14ac:dyDescent="0.25">
      <c r="A867" s="89">
        <v>73</v>
      </c>
      <c r="B867" s="102" t="s">
        <v>603</v>
      </c>
      <c r="C867" s="103" t="s">
        <v>51</v>
      </c>
      <c r="D867" s="104">
        <v>51</v>
      </c>
      <c r="E867" s="93"/>
      <c r="F867" s="179"/>
      <c r="G867" s="198"/>
      <c r="H867" s="182"/>
      <c r="I867" s="198"/>
      <c r="J867" s="198"/>
    </row>
    <row r="868" spans="1:10" s="183" customFormat="1" ht="15.95" customHeight="1" x14ac:dyDescent="0.25">
      <c r="A868" s="89">
        <v>74</v>
      </c>
      <c r="B868" s="102" t="s">
        <v>604</v>
      </c>
      <c r="C868" s="103" t="s">
        <v>51</v>
      </c>
      <c r="D868" s="104">
        <v>14</v>
      </c>
      <c r="E868" s="93"/>
      <c r="F868" s="179"/>
      <c r="G868" s="198"/>
      <c r="H868" s="182"/>
      <c r="I868" s="198"/>
      <c r="J868" s="198"/>
    </row>
    <row r="869" spans="1:10" s="183" customFormat="1" ht="15.95" customHeight="1" x14ac:dyDescent="0.25">
      <c r="A869" s="89">
        <v>75</v>
      </c>
      <c r="B869" s="102" t="s">
        <v>605</v>
      </c>
      <c r="C869" s="103" t="s">
        <v>51</v>
      </c>
      <c r="D869" s="104">
        <v>30</v>
      </c>
      <c r="E869" s="93"/>
      <c r="F869" s="179"/>
      <c r="G869" s="198"/>
      <c r="H869" s="182"/>
      <c r="I869" s="198"/>
      <c r="J869" s="198"/>
    </row>
    <row r="870" spans="1:10" s="183" customFormat="1" ht="15.95" customHeight="1" x14ac:dyDescent="0.25">
      <c r="A870" s="89">
        <v>76</v>
      </c>
      <c r="B870" s="102" t="s">
        <v>606</v>
      </c>
      <c r="C870" s="103" t="s">
        <v>51</v>
      </c>
      <c r="D870" s="104">
        <v>100</v>
      </c>
      <c r="E870" s="93"/>
      <c r="F870" s="179"/>
      <c r="G870" s="198"/>
      <c r="H870" s="182"/>
      <c r="I870" s="198"/>
      <c r="J870" s="198"/>
    </row>
    <row r="871" spans="1:10" s="183" customFormat="1" ht="15.95" customHeight="1" x14ac:dyDescent="0.25">
      <c r="A871" s="89">
        <v>77</v>
      </c>
      <c r="B871" s="102" t="s">
        <v>607</v>
      </c>
      <c r="C871" s="103" t="s">
        <v>51</v>
      </c>
      <c r="D871" s="104">
        <v>45</v>
      </c>
      <c r="E871" s="93"/>
      <c r="F871" s="179"/>
      <c r="G871" s="198"/>
      <c r="H871" s="182"/>
      <c r="I871" s="198"/>
      <c r="J871" s="198"/>
    </row>
    <row r="872" spans="1:10" s="183" customFormat="1" ht="15.95" customHeight="1" x14ac:dyDescent="0.25">
      <c r="A872" s="89">
        <v>78</v>
      </c>
      <c r="B872" s="102" t="s">
        <v>608</v>
      </c>
      <c r="C872" s="103" t="s">
        <v>51</v>
      </c>
      <c r="D872" s="104">
        <v>35</v>
      </c>
      <c r="E872" s="93"/>
      <c r="F872" s="179"/>
      <c r="G872" s="198"/>
      <c r="H872" s="182"/>
      <c r="I872" s="198"/>
      <c r="J872" s="198"/>
    </row>
    <row r="873" spans="1:10" s="183" customFormat="1" ht="15.95" customHeight="1" x14ac:dyDescent="0.25">
      <c r="A873" s="89">
        <v>79</v>
      </c>
      <c r="B873" s="102" t="s">
        <v>609</v>
      </c>
      <c r="C873" s="103" t="s">
        <v>51</v>
      </c>
      <c r="D873" s="104">
        <v>25</v>
      </c>
      <c r="E873" s="93"/>
      <c r="F873" s="179"/>
      <c r="G873" s="198"/>
      <c r="H873" s="182"/>
      <c r="I873" s="198"/>
      <c r="J873" s="198"/>
    </row>
    <row r="874" spans="1:10" s="183" customFormat="1" ht="15.95" customHeight="1" x14ac:dyDescent="0.25">
      <c r="A874" s="89">
        <v>80</v>
      </c>
      <c r="B874" s="102" t="s">
        <v>610</v>
      </c>
      <c r="C874" s="103" t="s">
        <v>51</v>
      </c>
      <c r="D874" s="104">
        <v>5</v>
      </c>
      <c r="E874" s="93"/>
      <c r="F874" s="179"/>
      <c r="G874" s="198"/>
      <c r="H874" s="182"/>
      <c r="I874" s="198"/>
      <c r="J874" s="198"/>
    </row>
    <row r="875" spans="1:10" s="183" customFormat="1" ht="15.95" customHeight="1" x14ac:dyDescent="0.25">
      <c r="A875" s="89">
        <v>81</v>
      </c>
      <c r="B875" s="102" t="s">
        <v>611</v>
      </c>
      <c r="C875" s="103" t="s">
        <v>51</v>
      </c>
      <c r="D875" s="104">
        <v>50</v>
      </c>
      <c r="E875" s="93"/>
      <c r="F875" s="179"/>
      <c r="G875" s="198"/>
      <c r="H875" s="182"/>
      <c r="I875" s="198"/>
      <c r="J875" s="198"/>
    </row>
    <row r="876" spans="1:10" s="183" customFormat="1" ht="15.95" customHeight="1" x14ac:dyDescent="0.25">
      <c r="A876" s="89">
        <v>82</v>
      </c>
      <c r="B876" s="102" t="s">
        <v>612</v>
      </c>
      <c r="C876" s="103" t="s">
        <v>51</v>
      </c>
      <c r="D876" s="104">
        <v>60</v>
      </c>
      <c r="E876" s="93"/>
      <c r="F876" s="179"/>
      <c r="G876" s="198"/>
      <c r="H876" s="182"/>
      <c r="I876" s="198"/>
      <c r="J876" s="198"/>
    </row>
    <row r="877" spans="1:10" s="183" customFormat="1" ht="15.95" customHeight="1" x14ac:dyDescent="0.25">
      <c r="A877" s="89">
        <v>83</v>
      </c>
      <c r="B877" s="102" t="s">
        <v>613</v>
      </c>
      <c r="C877" s="103" t="s">
        <v>51</v>
      </c>
      <c r="D877" s="104">
        <v>159</v>
      </c>
      <c r="E877" s="93"/>
      <c r="F877" s="179"/>
      <c r="G877" s="198"/>
      <c r="H877" s="182"/>
      <c r="I877" s="198"/>
      <c r="J877" s="198"/>
    </row>
    <row r="878" spans="1:10" s="183" customFormat="1" ht="15.95" customHeight="1" x14ac:dyDescent="0.25">
      <c r="A878" s="89">
        <v>84</v>
      </c>
      <c r="B878" s="102" t="s">
        <v>614</v>
      </c>
      <c r="C878" s="103" t="s">
        <v>51</v>
      </c>
      <c r="D878" s="104">
        <v>26</v>
      </c>
      <c r="E878" s="93"/>
      <c r="F878" s="179"/>
      <c r="G878" s="198"/>
      <c r="H878" s="182"/>
      <c r="I878" s="198"/>
      <c r="J878" s="198"/>
    </row>
    <row r="879" spans="1:10" s="183" customFormat="1" ht="15.95" customHeight="1" x14ac:dyDescent="0.25">
      <c r="A879" s="89">
        <v>85</v>
      </c>
      <c r="B879" s="102" t="s">
        <v>615</v>
      </c>
      <c r="C879" s="103" t="s">
        <v>51</v>
      </c>
      <c r="D879" s="104">
        <v>53</v>
      </c>
      <c r="E879" s="93"/>
      <c r="F879" s="179"/>
      <c r="G879" s="198"/>
      <c r="H879" s="182"/>
      <c r="I879" s="198"/>
      <c r="J879" s="198"/>
    </row>
    <row r="880" spans="1:10" s="183" customFormat="1" ht="15.95" customHeight="1" x14ac:dyDescent="0.25">
      <c r="A880" s="89">
        <v>86</v>
      </c>
      <c r="B880" s="102" t="s">
        <v>616</v>
      </c>
      <c r="C880" s="103" t="s">
        <v>51</v>
      </c>
      <c r="D880" s="104">
        <v>3</v>
      </c>
      <c r="E880" s="93"/>
      <c r="F880" s="179"/>
      <c r="G880" s="198"/>
      <c r="H880" s="182"/>
      <c r="I880" s="198"/>
      <c r="J880" s="198"/>
    </row>
    <row r="881" spans="1:10" s="183" customFormat="1" ht="15.95" customHeight="1" x14ac:dyDescent="0.25">
      <c r="A881" s="89">
        <v>87</v>
      </c>
      <c r="B881" s="102" t="s">
        <v>617</v>
      </c>
      <c r="C881" s="103" t="s">
        <v>51</v>
      </c>
      <c r="D881" s="104">
        <v>2</v>
      </c>
      <c r="E881" s="93"/>
      <c r="F881" s="179"/>
      <c r="G881" s="198"/>
      <c r="H881" s="182"/>
      <c r="I881" s="198"/>
      <c r="J881" s="198"/>
    </row>
    <row r="882" spans="1:10" s="183" customFormat="1" ht="15.95" customHeight="1" x14ac:dyDescent="0.25">
      <c r="A882" s="89">
        <v>88</v>
      </c>
      <c r="B882" s="102" t="s">
        <v>618</v>
      </c>
      <c r="C882" s="103" t="s">
        <v>51</v>
      </c>
      <c r="D882" s="104">
        <v>8</v>
      </c>
      <c r="E882" s="93"/>
      <c r="F882" s="179"/>
      <c r="G882" s="198"/>
      <c r="H882" s="182"/>
      <c r="I882" s="198"/>
      <c r="J882" s="198"/>
    </row>
    <row r="883" spans="1:10" s="183" customFormat="1" ht="15.95" customHeight="1" x14ac:dyDescent="0.25">
      <c r="A883" s="89">
        <v>89</v>
      </c>
      <c r="B883" s="102" t="s">
        <v>619</v>
      </c>
      <c r="C883" s="103" t="s">
        <v>51</v>
      </c>
      <c r="D883" s="104">
        <v>3</v>
      </c>
      <c r="E883" s="93"/>
      <c r="F883" s="179"/>
      <c r="G883" s="198"/>
      <c r="H883" s="182"/>
      <c r="I883" s="198"/>
      <c r="J883" s="198"/>
    </row>
    <row r="884" spans="1:10" s="183" customFormat="1" ht="15.95" customHeight="1" x14ac:dyDescent="0.25">
      <c r="A884" s="89">
        <v>90</v>
      </c>
      <c r="B884" s="102" t="s">
        <v>620</v>
      </c>
      <c r="C884" s="103" t="s">
        <v>51</v>
      </c>
      <c r="D884" s="104">
        <v>5</v>
      </c>
      <c r="E884" s="93"/>
      <c r="F884" s="179"/>
      <c r="G884" s="198"/>
      <c r="H884" s="182"/>
      <c r="I884" s="198"/>
      <c r="J884" s="198"/>
    </row>
    <row r="885" spans="1:10" s="183" customFormat="1" ht="16.5" customHeight="1" x14ac:dyDescent="0.25">
      <c r="A885" s="89">
        <v>91</v>
      </c>
      <c r="B885" s="102" t="s">
        <v>621</v>
      </c>
      <c r="C885" s="103" t="s">
        <v>51</v>
      </c>
      <c r="D885" s="104">
        <v>17</v>
      </c>
      <c r="E885" s="93"/>
      <c r="F885" s="179"/>
      <c r="G885" s="198"/>
      <c r="H885" s="182"/>
      <c r="I885" s="198"/>
      <c r="J885" s="198"/>
    </row>
    <row r="886" spans="1:10" s="183" customFormat="1" ht="15.95" customHeight="1" x14ac:dyDescent="0.25">
      <c r="A886" s="89">
        <v>92</v>
      </c>
      <c r="B886" s="102" t="s">
        <v>622</v>
      </c>
      <c r="C886" s="103" t="s">
        <v>51</v>
      </c>
      <c r="D886" s="104">
        <v>1</v>
      </c>
      <c r="E886" s="93"/>
      <c r="F886" s="179"/>
      <c r="G886" s="198"/>
      <c r="H886" s="182"/>
      <c r="I886" s="198"/>
      <c r="J886" s="198"/>
    </row>
    <row r="887" spans="1:10" s="183" customFormat="1" ht="15.95" customHeight="1" x14ac:dyDescent="0.25">
      <c r="A887" s="89">
        <v>93</v>
      </c>
      <c r="B887" s="102" t="s">
        <v>623</v>
      </c>
      <c r="C887" s="103" t="s">
        <v>51</v>
      </c>
      <c r="D887" s="104">
        <v>5</v>
      </c>
      <c r="E887" s="93"/>
      <c r="F887" s="179"/>
      <c r="G887" s="198"/>
      <c r="H887" s="182"/>
      <c r="I887" s="198"/>
      <c r="J887" s="198"/>
    </row>
    <row r="888" spans="1:10" s="183" customFormat="1" ht="15.95" customHeight="1" x14ac:dyDescent="0.25">
      <c r="A888" s="89">
        <v>94</v>
      </c>
      <c r="B888" s="102" t="s">
        <v>624</v>
      </c>
      <c r="C888" s="103" t="s">
        <v>51</v>
      </c>
      <c r="D888" s="104">
        <v>10</v>
      </c>
      <c r="E888" s="93"/>
      <c r="F888" s="179"/>
      <c r="G888" s="198"/>
      <c r="H888" s="182"/>
      <c r="I888" s="198"/>
      <c r="J888" s="198"/>
    </row>
    <row r="889" spans="1:10" s="183" customFormat="1" ht="15.95" customHeight="1" x14ac:dyDescent="0.25">
      <c r="A889" s="89">
        <v>95</v>
      </c>
      <c r="B889" s="108" t="s">
        <v>625</v>
      </c>
      <c r="C889" s="103" t="s">
        <v>49</v>
      </c>
      <c r="D889" s="104">
        <v>210</v>
      </c>
      <c r="E889" s="93"/>
      <c r="F889" s="179"/>
      <c r="G889" s="198"/>
      <c r="H889" s="182"/>
      <c r="I889" s="198"/>
      <c r="J889" s="198"/>
    </row>
    <row r="890" spans="1:10" s="183" customFormat="1" ht="15.95" customHeight="1" x14ac:dyDescent="0.25">
      <c r="A890" s="89">
        <v>96</v>
      </c>
      <c r="B890" s="102" t="s">
        <v>626</v>
      </c>
      <c r="C890" s="103" t="s">
        <v>51</v>
      </c>
      <c r="D890" s="104">
        <v>200</v>
      </c>
      <c r="E890" s="93"/>
      <c r="F890" s="179"/>
      <c r="G890" s="198"/>
      <c r="H890" s="182"/>
      <c r="I890" s="198"/>
      <c r="J890" s="198"/>
    </row>
    <row r="891" spans="1:10" s="183" customFormat="1" ht="15.95" customHeight="1" x14ac:dyDescent="0.25">
      <c r="A891" s="89">
        <v>97</v>
      </c>
      <c r="B891" s="102" t="s">
        <v>627</v>
      </c>
      <c r="C891" s="103" t="s">
        <v>51</v>
      </c>
      <c r="D891" s="104">
        <v>450</v>
      </c>
      <c r="E891" s="93"/>
      <c r="F891" s="179"/>
      <c r="G891" s="198"/>
      <c r="H891" s="182"/>
      <c r="I891" s="198"/>
      <c r="J891" s="198"/>
    </row>
    <row r="892" spans="1:10" s="183" customFormat="1" ht="15.95" customHeight="1" x14ac:dyDescent="0.25">
      <c r="A892" s="89">
        <v>100</v>
      </c>
      <c r="B892" s="102" t="s">
        <v>628</v>
      </c>
      <c r="C892" s="103" t="s">
        <v>51</v>
      </c>
      <c r="D892" s="104">
        <v>75</v>
      </c>
      <c r="E892" s="93"/>
      <c r="F892" s="179"/>
      <c r="G892" s="198"/>
      <c r="H892" s="182"/>
      <c r="I892" s="198"/>
      <c r="J892" s="198"/>
    </row>
    <row r="893" spans="1:10" s="183" customFormat="1" ht="15.95" customHeight="1" x14ac:dyDescent="0.25">
      <c r="A893" s="89">
        <v>101</v>
      </c>
      <c r="B893" s="102" t="s">
        <v>629</v>
      </c>
      <c r="C893" s="103" t="s">
        <v>51</v>
      </c>
      <c r="D893" s="104">
        <v>1</v>
      </c>
      <c r="E893" s="93"/>
      <c r="F893" s="179"/>
      <c r="G893" s="198"/>
      <c r="H893" s="182"/>
      <c r="I893" s="198"/>
      <c r="J893" s="198"/>
    </row>
    <row r="894" spans="1:10" s="183" customFormat="1" ht="15.95" customHeight="1" x14ac:dyDescent="0.25">
      <c r="A894" s="89">
        <v>102</v>
      </c>
      <c r="B894" s="102" t="s">
        <v>630</v>
      </c>
      <c r="C894" s="103" t="s">
        <v>51</v>
      </c>
      <c r="D894" s="104">
        <v>27</v>
      </c>
      <c r="E894" s="93"/>
      <c r="F894" s="179"/>
      <c r="G894" s="198"/>
      <c r="H894" s="182"/>
      <c r="I894" s="198"/>
      <c r="J894" s="198"/>
    </row>
    <row r="895" spans="1:10" s="183" customFormat="1" ht="15.95" customHeight="1" x14ac:dyDescent="0.25">
      <c r="A895" s="89">
        <v>103</v>
      </c>
      <c r="B895" s="102" t="s">
        <v>631</v>
      </c>
      <c r="C895" s="103" t="s">
        <v>51</v>
      </c>
      <c r="D895" s="104">
        <v>1</v>
      </c>
      <c r="E895" s="93"/>
      <c r="F895" s="179"/>
      <c r="G895" s="198"/>
      <c r="H895" s="182"/>
      <c r="I895" s="198"/>
      <c r="J895" s="198"/>
    </row>
    <row r="896" spans="1:10" s="183" customFormat="1" ht="15.95" customHeight="1" x14ac:dyDescent="0.25">
      <c r="A896" s="89">
        <v>104</v>
      </c>
      <c r="B896" s="102" t="s">
        <v>632</v>
      </c>
      <c r="C896" s="103" t="s">
        <v>51</v>
      </c>
      <c r="D896" s="104">
        <v>5</v>
      </c>
      <c r="E896" s="93"/>
      <c r="F896" s="179"/>
      <c r="G896" s="198"/>
      <c r="H896" s="182"/>
      <c r="I896" s="198"/>
      <c r="J896" s="198"/>
    </row>
    <row r="897" spans="1:10" s="183" customFormat="1" ht="17.25" customHeight="1" x14ac:dyDescent="0.25">
      <c r="A897" s="89">
        <v>105</v>
      </c>
      <c r="B897" s="102" t="s">
        <v>633</v>
      </c>
      <c r="C897" s="103" t="s">
        <v>51</v>
      </c>
      <c r="D897" s="104">
        <v>25</v>
      </c>
      <c r="E897" s="93"/>
      <c r="F897" s="179"/>
      <c r="G897" s="198"/>
      <c r="H897" s="182"/>
      <c r="I897" s="198"/>
      <c r="J897" s="198"/>
    </row>
    <row r="898" spans="1:10" s="183" customFormat="1" ht="15.95" customHeight="1" x14ac:dyDescent="0.2">
      <c r="A898" s="89">
        <v>106</v>
      </c>
      <c r="B898" s="111" t="s">
        <v>634</v>
      </c>
      <c r="C898" s="133" t="s">
        <v>51</v>
      </c>
      <c r="D898" s="110">
        <v>65</v>
      </c>
      <c r="E898" s="93"/>
      <c r="F898" s="179"/>
      <c r="G898" s="198"/>
      <c r="H898" s="182"/>
      <c r="I898" s="198"/>
      <c r="J898" s="198"/>
    </row>
    <row r="899" spans="1:10" s="183" customFormat="1" ht="15.95" customHeight="1" x14ac:dyDescent="0.25">
      <c r="A899" s="89">
        <v>107</v>
      </c>
      <c r="B899" s="102" t="s">
        <v>635</v>
      </c>
      <c r="C899" s="103" t="s">
        <v>51</v>
      </c>
      <c r="D899" s="104">
        <v>200</v>
      </c>
      <c r="E899" s="93"/>
      <c r="F899" s="179"/>
      <c r="G899" s="198"/>
      <c r="H899" s="182"/>
      <c r="I899" s="198"/>
      <c r="J899" s="198"/>
    </row>
    <row r="900" spans="1:10" s="183" customFormat="1" ht="15.95" customHeight="1" x14ac:dyDescent="0.25">
      <c r="A900" s="89">
        <v>108</v>
      </c>
      <c r="B900" s="102" t="s">
        <v>636</v>
      </c>
      <c r="C900" s="103" t="s">
        <v>51</v>
      </c>
      <c r="D900" s="104">
        <v>400</v>
      </c>
      <c r="E900" s="93"/>
      <c r="F900" s="179"/>
      <c r="G900" s="198"/>
      <c r="H900" s="182"/>
      <c r="I900" s="198"/>
      <c r="J900" s="198"/>
    </row>
    <row r="901" spans="1:10" s="183" customFormat="1" ht="15.95" customHeight="1" x14ac:dyDescent="0.25">
      <c r="A901" s="89">
        <v>109</v>
      </c>
      <c r="B901" s="102" t="s">
        <v>637</v>
      </c>
      <c r="C901" s="103" t="s">
        <v>51</v>
      </c>
      <c r="D901" s="104">
        <v>25</v>
      </c>
      <c r="E901" s="93"/>
      <c r="F901" s="179"/>
      <c r="G901" s="198"/>
      <c r="H901" s="182"/>
      <c r="I901" s="198"/>
      <c r="J901" s="198"/>
    </row>
    <row r="902" spans="1:10" s="183" customFormat="1" ht="15.95" customHeight="1" x14ac:dyDescent="0.25">
      <c r="A902" s="89">
        <v>110</v>
      </c>
      <c r="B902" s="102" t="s">
        <v>638</v>
      </c>
      <c r="C902" s="103" t="s">
        <v>51</v>
      </c>
      <c r="D902" s="104">
        <v>21</v>
      </c>
      <c r="E902" s="93"/>
      <c r="F902" s="179"/>
      <c r="G902" s="198"/>
      <c r="H902" s="182"/>
      <c r="I902" s="198"/>
      <c r="J902" s="198"/>
    </row>
    <row r="903" spans="1:10" s="183" customFormat="1" ht="15.95" customHeight="1" x14ac:dyDescent="0.25">
      <c r="A903" s="89">
        <v>111</v>
      </c>
      <c r="B903" s="102" t="s">
        <v>639</v>
      </c>
      <c r="C903" s="103" t="s">
        <v>51</v>
      </c>
      <c r="D903" s="104">
        <v>18</v>
      </c>
      <c r="E903" s="93"/>
      <c r="F903" s="179"/>
      <c r="G903" s="198"/>
      <c r="H903" s="182"/>
      <c r="I903" s="198"/>
      <c r="J903" s="198"/>
    </row>
    <row r="904" spans="1:10" s="183" customFormat="1" ht="15.95" customHeight="1" x14ac:dyDescent="0.25">
      <c r="A904" s="89">
        <v>112</v>
      </c>
      <c r="B904" s="102" t="s">
        <v>640</v>
      </c>
      <c r="C904" s="103" t="s">
        <v>51</v>
      </c>
      <c r="D904" s="104">
        <v>40</v>
      </c>
      <c r="E904" s="93"/>
      <c r="F904" s="179"/>
      <c r="G904" s="198"/>
      <c r="H904" s="182"/>
      <c r="I904" s="198"/>
      <c r="J904" s="198"/>
    </row>
    <row r="905" spans="1:10" s="183" customFormat="1" ht="15.95" customHeight="1" x14ac:dyDescent="0.25">
      <c r="A905" s="89">
        <v>113</v>
      </c>
      <c r="B905" s="102" t="s">
        <v>641</v>
      </c>
      <c r="C905" s="103" t="s">
        <v>51</v>
      </c>
      <c r="D905" s="104">
        <v>16</v>
      </c>
      <c r="E905" s="93"/>
      <c r="F905" s="179"/>
      <c r="G905" s="198"/>
      <c r="H905" s="182"/>
      <c r="I905" s="198"/>
      <c r="J905" s="198"/>
    </row>
    <row r="906" spans="1:10" s="183" customFormat="1" ht="15.95" customHeight="1" x14ac:dyDescent="0.25">
      <c r="A906" s="89">
        <v>114</v>
      </c>
      <c r="B906" s="102" t="s">
        <v>642</v>
      </c>
      <c r="C906" s="103" t="s">
        <v>51</v>
      </c>
      <c r="D906" s="104">
        <v>17</v>
      </c>
      <c r="E906" s="93"/>
      <c r="F906" s="179"/>
      <c r="G906" s="198"/>
      <c r="H906" s="182"/>
      <c r="I906" s="198"/>
      <c r="J906" s="198"/>
    </row>
    <row r="907" spans="1:10" s="183" customFormat="1" ht="15.95" customHeight="1" x14ac:dyDescent="0.25">
      <c r="A907" s="89">
        <v>115</v>
      </c>
      <c r="B907" s="102" t="s">
        <v>643</v>
      </c>
      <c r="C907" s="103" t="s">
        <v>51</v>
      </c>
      <c r="D907" s="104">
        <v>1</v>
      </c>
      <c r="E907" s="93"/>
      <c r="F907" s="179"/>
      <c r="G907" s="198"/>
      <c r="H907" s="182"/>
      <c r="I907" s="198"/>
      <c r="J907" s="198"/>
    </row>
    <row r="908" spans="1:10" s="183" customFormat="1" ht="15.95" customHeight="1" x14ac:dyDescent="0.25">
      <c r="A908" s="89">
        <v>116</v>
      </c>
      <c r="B908" s="102" t="s">
        <v>644</v>
      </c>
      <c r="C908" s="103" t="s">
        <v>51</v>
      </c>
      <c r="D908" s="104">
        <v>35</v>
      </c>
      <c r="E908" s="93"/>
      <c r="F908" s="179"/>
      <c r="G908" s="198"/>
      <c r="H908" s="182"/>
      <c r="I908" s="198"/>
      <c r="J908" s="198"/>
    </row>
    <row r="909" spans="1:10" s="183" customFormat="1" ht="15.95" customHeight="1" x14ac:dyDescent="0.25">
      <c r="A909" s="89">
        <v>117</v>
      </c>
      <c r="B909" s="102" t="s">
        <v>645</v>
      </c>
      <c r="C909" s="103" t="s">
        <v>51</v>
      </c>
      <c r="D909" s="104">
        <v>100</v>
      </c>
      <c r="E909" s="93"/>
      <c r="F909" s="179"/>
      <c r="G909" s="201"/>
      <c r="H909" s="182"/>
      <c r="I909" s="198"/>
      <c r="J909" s="198"/>
    </row>
    <row r="910" spans="1:10" s="183" customFormat="1" ht="15.95" customHeight="1" x14ac:dyDescent="0.25">
      <c r="A910" s="89">
        <v>118</v>
      </c>
      <c r="B910" s="105" t="s">
        <v>646</v>
      </c>
      <c r="C910" s="103" t="s">
        <v>51</v>
      </c>
      <c r="D910" s="104">
        <v>1300</v>
      </c>
      <c r="E910" s="93"/>
      <c r="F910" s="179"/>
      <c r="G910" s="198"/>
      <c r="H910" s="182"/>
      <c r="I910" s="198"/>
      <c r="J910" s="198"/>
    </row>
    <row r="911" spans="1:10" s="183" customFormat="1" ht="15.95" customHeight="1" x14ac:dyDescent="0.25">
      <c r="A911" s="89">
        <v>119</v>
      </c>
      <c r="B911" s="102" t="s">
        <v>647</v>
      </c>
      <c r="C911" s="103" t="s">
        <v>51</v>
      </c>
      <c r="D911" s="104">
        <v>240</v>
      </c>
      <c r="E911" s="93"/>
      <c r="F911" s="179"/>
      <c r="G911" s="198"/>
      <c r="H911" s="182"/>
      <c r="I911" s="198"/>
      <c r="J911" s="198"/>
    </row>
    <row r="912" spans="1:10" s="183" customFormat="1" ht="15.95" customHeight="1" x14ac:dyDescent="0.25">
      <c r="A912" s="89">
        <v>120</v>
      </c>
      <c r="B912" s="102" t="s">
        <v>648</v>
      </c>
      <c r="C912" s="103" t="s">
        <v>51</v>
      </c>
      <c r="D912" s="104">
        <v>210</v>
      </c>
      <c r="E912" s="93"/>
      <c r="F912" s="179"/>
      <c r="G912" s="198"/>
      <c r="H912" s="182"/>
      <c r="I912" s="198"/>
      <c r="J912" s="198"/>
    </row>
    <row r="913" spans="1:10" s="183" customFormat="1" ht="29.25" customHeight="1" x14ac:dyDescent="0.25">
      <c r="A913" s="89">
        <v>122</v>
      </c>
      <c r="B913" s="105" t="s">
        <v>649</v>
      </c>
      <c r="C913" s="103" t="s">
        <v>51</v>
      </c>
      <c r="D913" s="104">
        <v>5</v>
      </c>
      <c r="E913" s="93"/>
      <c r="F913" s="179"/>
      <c r="G913" s="198"/>
      <c r="H913" s="182"/>
      <c r="I913" s="198"/>
      <c r="J913" s="198"/>
    </row>
    <row r="914" spans="1:10" s="183" customFormat="1" ht="15.95" customHeight="1" x14ac:dyDescent="0.25">
      <c r="A914" s="89">
        <v>123</v>
      </c>
      <c r="B914" s="105" t="s">
        <v>650</v>
      </c>
      <c r="C914" s="103" t="s">
        <v>51</v>
      </c>
      <c r="D914" s="104">
        <v>140</v>
      </c>
      <c r="E914" s="93"/>
      <c r="F914" s="179"/>
      <c r="G914" s="198"/>
      <c r="H914" s="182"/>
      <c r="I914" s="198"/>
      <c r="J914" s="198"/>
    </row>
    <row r="915" spans="1:10" s="183" customFormat="1" ht="15.95" customHeight="1" x14ac:dyDescent="0.25">
      <c r="A915" s="89">
        <v>124</v>
      </c>
      <c r="B915" s="102" t="s">
        <v>651</v>
      </c>
      <c r="C915" s="103" t="s">
        <v>51</v>
      </c>
      <c r="D915" s="104">
        <v>159</v>
      </c>
      <c r="E915" s="93"/>
      <c r="F915" s="179"/>
      <c r="G915" s="198"/>
      <c r="H915" s="182"/>
      <c r="I915" s="198"/>
      <c r="J915" s="198"/>
    </row>
    <row r="916" spans="1:10" s="183" customFormat="1" ht="15.95" customHeight="1" x14ac:dyDescent="0.25">
      <c r="A916" s="89">
        <v>125</v>
      </c>
      <c r="B916" s="102" t="s">
        <v>652</v>
      </c>
      <c r="C916" s="103" t="s">
        <v>51</v>
      </c>
      <c r="D916" s="104">
        <v>1</v>
      </c>
      <c r="E916" s="93"/>
      <c r="F916" s="179"/>
      <c r="G916" s="198"/>
      <c r="H916" s="182"/>
      <c r="I916" s="198"/>
      <c r="J916" s="198"/>
    </row>
    <row r="917" spans="1:10" s="183" customFormat="1" ht="15.95" customHeight="1" x14ac:dyDescent="0.25">
      <c r="A917" s="89">
        <v>126</v>
      </c>
      <c r="B917" s="108" t="s">
        <v>653</v>
      </c>
      <c r="C917" s="103" t="s">
        <v>51</v>
      </c>
      <c r="D917" s="104">
        <v>520</v>
      </c>
      <c r="E917" s="93"/>
      <c r="F917" s="179"/>
      <c r="G917" s="198"/>
      <c r="H917" s="182"/>
      <c r="I917" s="198"/>
      <c r="J917" s="198"/>
    </row>
    <row r="918" spans="1:10" s="183" customFormat="1" ht="15.95" customHeight="1" x14ac:dyDescent="0.25">
      <c r="A918" s="89">
        <v>127</v>
      </c>
      <c r="B918" s="102" t="s">
        <v>654</v>
      </c>
      <c r="C918" s="103" t="s">
        <v>51</v>
      </c>
      <c r="D918" s="104">
        <v>35</v>
      </c>
      <c r="E918" s="93"/>
      <c r="F918" s="179"/>
      <c r="G918" s="198"/>
      <c r="H918" s="182"/>
      <c r="I918" s="198"/>
      <c r="J918" s="198"/>
    </row>
    <row r="919" spans="1:10" s="183" customFormat="1" ht="27.75" customHeight="1" x14ac:dyDescent="0.25">
      <c r="A919" s="89">
        <v>129</v>
      </c>
      <c r="B919" s="102" t="s">
        <v>655</v>
      </c>
      <c r="C919" s="103" t="s">
        <v>51</v>
      </c>
      <c r="D919" s="104">
        <v>355</v>
      </c>
      <c r="E919" s="93"/>
      <c r="F919" s="179"/>
      <c r="G919" s="198"/>
      <c r="H919" s="182"/>
      <c r="I919" s="198"/>
      <c r="J919" s="198"/>
    </row>
    <row r="920" spans="1:10" s="183" customFormat="1" ht="15.95" customHeight="1" x14ac:dyDescent="0.25">
      <c r="A920" s="89">
        <v>134</v>
      </c>
      <c r="B920" s="102" t="s">
        <v>656</v>
      </c>
      <c r="C920" s="103" t="s">
        <v>44</v>
      </c>
      <c r="D920" s="104">
        <v>180</v>
      </c>
      <c r="E920" s="93"/>
      <c r="F920" s="179"/>
      <c r="G920" s="198"/>
      <c r="H920" s="182"/>
      <c r="I920" s="198"/>
      <c r="J920" s="198"/>
    </row>
    <row r="921" spans="1:10" s="183" customFormat="1" ht="15.95" customHeight="1" x14ac:dyDescent="0.25">
      <c r="A921" s="89">
        <v>135</v>
      </c>
      <c r="B921" s="102" t="s">
        <v>657</v>
      </c>
      <c r="C921" s="103" t="s">
        <v>44</v>
      </c>
      <c r="D921" s="104">
        <v>125</v>
      </c>
      <c r="E921" s="93"/>
      <c r="F921" s="179"/>
      <c r="G921" s="198"/>
      <c r="H921" s="182"/>
      <c r="I921" s="198"/>
      <c r="J921" s="198"/>
    </row>
    <row r="922" spans="1:10" s="183" customFormat="1" ht="15.95" customHeight="1" x14ac:dyDescent="0.25">
      <c r="A922" s="89">
        <v>136</v>
      </c>
      <c r="B922" s="102" t="s">
        <v>658</v>
      </c>
      <c r="C922" s="103" t="s">
        <v>44</v>
      </c>
      <c r="D922" s="104">
        <v>100</v>
      </c>
      <c r="E922" s="93"/>
      <c r="F922" s="179"/>
      <c r="G922" s="198"/>
      <c r="H922" s="182"/>
      <c r="I922" s="198"/>
      <c r="J922" s="198"/>
    </row>
    <row r="923" spans="1:10" s="183" customFormat="1" ht="15.95" customHeight="1" x14ac:dyDescent="0.25">
      <c r="A923" s="89">
        <v>137</v>
      </c>
      <c r="B923" s="102" t="s">
        <v>659</v>
      </c>
      <c r="C923" s="103" t="s">
        <v>51</v>
      </c>
      <c r="D923" s="104">
        <v>73</v>
      </c>
      <c r="E923" s="93"/>
      <c r="F923" s="179"/>
      <c r="G923" s="198"/>
      <c r="H923" s="182"/>
      <c r="I923" s="198"/>
      <c r="J923" s="198"/>
    </row>
    <row r="924" spans="1:10" s="183" customFormat="1" ht="15.95" customHeight="1" x14ac:dyDescent="0.25">
      <c r="A924" s="89">
        <v>138</v>
      </c>
      <c r="B924" s="102" t="s">
        <v>660</v>
      </c>
      <c r="C924" s="103" t="s">
        <v>51</v>
      </c>
      <c r="D924" s="104">
        <v>210</v>
      </c>
      <c r="E924" s="93"/>
      <c r="F924" s="179"/>
      <c r="G924" s="198"/>
      <c r="H924" s="182"/>
      <c r="I924" s="198"/>
      <c r="J924" s="198"/>
    </row>
    <row r="925" spans="1:10" s="183" customFormat="1" ht="15.95" customHeight="1" x14ac:dyDescent="0.25">
      <c r="A925" s="89">
        <v>139</v>
      </c>
      <c r="B925" s="102" t="s">
        <v>661</v>
      </c>
      <c r="C925" s="103" t="s">
        <v>51</v>
      </c>
      <c r="D925" s="104">
        <v>210</v>
      </c>
      <c r="E925" s="93"/>
      <c r="F925" s="179"/>
      <c r="G925" s="198"/>
      <c r="H925" s="182"/>
      <c r="I925" s="198"/>
      <c r="J925" s="198"/>
    </row>
    <row r="926" spans="1:10" s="183" customFormat="1" ht="15.95" customHeight="1" x14ac:dyDescent="0.25">
      <c r="A926" s="89">
        <v>140</v>
      </c>
      <c r="B926" s="102" t="s">
        <v>662</v>
      </c>
      <c r="C926" s="103" t="s">
        <v>51</v>
      </c>
      <c r="D926" s="104">
        <v>40</v>
      </c>
      <c r="E926" s="93"/>
      <c r="F926" s="179"/>
      <c r="G926" s="198"/>
      <c r="H926" s="182"/>
      <c r="I926" s="198"/>
      <c r="J926" s="198"/>
    </row>
    <row r="927" spans="1:10" s="183" customFormat="1" ht="15.95" customHeight="1" x14ac:dyDescent="0.25">
      <c r="A927" s="89">
        <v>141</v>
      </c>
      <c r="B927" s="102" t="s">
        <v>663</v>
      </c>
      <c r="C927" s="103" t="s">
        <v>51</v>
      </c>
      <c r="D927" s="104">
        <v>25</v>
      </c>
      <c r="E927" s="93"/>
      <c r="F927" s="179"/>
      <c r="G927" s="198"/>
      <c r="H927" s="182"/>
      <c r="I927" s="198"/>
      <c r="J927" s="198"/>
    </row>
    <row r="928" spans="1:10" s="183" customFormat="1" ht="15.95" customHeight="1" x14ac:dyDescent="0.25">
      <c r="A928" s="89">
        <v>142</v>
      </c>
      <c r="B928" s="102" t="s">
        <v>664</v>
      </c>
      <c r="C928" s="103" t="s">
        <v>51</v>
      </c>
      <c r="D928" s="104">
        <v>5</v>
      </c>
      <c r="E928" s="93"/>
      <c r="F928" s="179"/>
      <c r="G928" s="198"/>
      <c r="H928" s="182"/>
      <c r="I928" s="198"/>
      <c r="J928" s="198"/>
    </row>
    <row r="929" spans="1:10" s="183" customFormat="1" ht="15.95" customHeight="1" x14ac:dyDescent="0.25">
      <c r="A929" s="89">
        <v>143</v>
      </c>
      <c r="B929" s="102" t="s">
        <v>665</v>
      </c>
      <c r="C929" s="103" t="s">
        <v>51</v>
      </c>
      <c r="D929" s="104">
        <v>5</v>
      </c>
      <c r="E929" s="93"/>
      <c r="F929" s="179"/>
      <c r="G929" s="198"/>
      <c r="H929" s="182"/>
      <c r="I929" s="198"/>
      <c r="J929" s="198"/>
    </row>
    <row r="930" spans="1:10" s="183" customFormat="1" ht="15.95" customHeight="1" x14ac:dyDescent="0.25">
      <c r="A930" s="89">
        <v>145</v>
      </c>
      <c r="B930" s="102" t="s">
        <v>666</v>
      </c>
      <c r="C930" s="103" t="s">
        <v>51</v>
      </c>
      <c r="D930" s="104">
        <v>46</v>
      </c>
      <c r="E930" s="93"/>
      <c r="F930" s="179"/>
      <c r="G930" s="198"/>
      <c r="H930" s="182"/>
      <c r="I930" s="198"/>
      <c r="J930" s="198"/>
    </row>
    <row r="931" spans="1:10" s="183" customFormat="1" ht="15.95" customHeight="1" x14ac:dyDescent="0.25">
      <c r="A931" s="89">
        <v>146</v>
      </c>
      <c r="B931" s="102" t="s">
        <v>667</v>
      </c>
      <c r="C931" s="103" t="s">
        <v>51</v>
      </c>
      <c r="D931" s="104">
        <v>1</v>
      </c>
      <c r="E931" s="93"/>
      <c r="F931" s="179"/>
      <c r="G931" s="198"/>
      <c r="H931" s="182"/>
      <c r="I931" s="198"/>
      <c r="J931" s="198"/>
    </row>
    <row r="932" spans="1:10" s="183" customFormat="1" ht="15.95" customHeight="1" x14ac:dyDescent="0.25">
      <c r="A932" s="89">
        <v>147</v>
      </c>
      <c r="B932" s="102" t="s">
        <v>668</v>
      </c>
      <c r="C932" s="103" t="s">
        <v>51</v>
      </c>
      <c r="D932" s="104">
        <v>90</v>
      </c>
      <c r="E932" s="93"/>
      <c r="F932" s="179"/>
      <c r="G932" s="198"/>
      <c r="H932" s="182"/>
      <c r="I932" s="198"/>
      <c r="J932" s="198"/>
    </row>
    <row r="933" spans="1:10" s="183" customFormat="1" ht="15.95" customHeight="1" x14ac:dyDescent="0.25">
      <c r="A933" s="89">
        <v>148</v>
      </c>
      <c r="B933" s="102" t="s">
        <v>669</v>
      </c>
      <c r="C933" s="103" t="s">
        <v>51</v>
      </c>
      <c r="D933" s="104">
        <v>820</v>
      </c>
      <c r="E933" s="93"/>
      <c r="F933" s="179"/>
      <c r="G933" s="198"/>
      <c r="H933" s="182"/>
      <c r="I933" s="198"/>
      <c r="J933" s="198"/>
    </row>
    <row r="934" spans="1:10" s="183" customFormat="1" ht="15.95" customHeight="1" x14ac:dyDescent="0.25">
      <c r="A934" s="89">
        <v>150</v>
      </c>
      <c r="B934" s="102" t="s">
        <v>670</v>
      </c>
      <c r="C934" s="103" t="s">
        <v>51</v>
      </c>
      <c r="D934" s="104">
        <v>1</v>
      </c>
      <c r="E934" s="93"/>
      <c r="F934" s="179"/>
      <c r="G934" s="198"/>
      <c r="H934" s="182"/>
      <c r="I934" s="198"/>
      <c r="J934" s="198"/>
    </row>
    <row r="935" spans="1:10" s="183" customFormat="1" ht="15.95" customHeight="1" x14ac:dyDescent="0.25">
      <c r="A935" s="89">
        <v>152</v>
      </c>
      <c r="B935" s="102" t="s">
        <v>671</v>
      </c>
      <c r="C935" s="103" t="s">
        <v>51</v>
      </c>
      <c r="D935" s="104">
        <v>45</v>
      </c>
      <c r="E935" s="93"/>
      <c r="F935" s="179"/>
      <c r="G935" s="198"/>
      <c r="H935" s="182"/>
      <c r="I935" s="198"/>
      <c r="J935" s="198"/>
    </row>
    <row r="936" spans="1:10" s="183" customFormat="1" ht="15.95" customHeight="1" x14ac:dyDescent="0.25">
      <c r="A936" s="89">
        <v>154</v>
      </c>
      <c r="B936" s="102" t="s">
        <v>672</v>
      </c>
      <c r="C936" s="103" t="s">
        <v>51</v>
      </c>
      <c r="D936" s="104">
        <v>270</v>
      </c>
      <c r="E936" s="93"/>
      <c r="F936" s="179"/>
      <c r="G936" s="198"/>
      <c r="H936" s="182"/>
      <c r="I936" s="198"/>
      <c r="J936" s="198"/>
    </row>
    <row r="937" spans="1:10" s="183" customFormat="1" ht="15.95" customHeight="1" x14ac:dyDescent="0.25">
      <c r="A937" s="89">
        <v>155</v>
      </c>
      <c r="B937" s="102" t="s">
        <v>673</v>
      </c>
      <c r="C937" s="103" t="s">
        <v>51</v>
      </c>
      <c r="D937" s="104">
        <v>4</v>
      </c>
      <c r="E937" s="93"/>
      <c r="F937" s="179"/>
      <c r="G937" s="198"/>
      <c r="H937" s="182"/>
      <c r="I937" s="198"/>
      <c r="J937" s="198"/>
    </row>
    <row r="938" spans="1:10" s="183" customFormat="1" ht="15.95" customHeight="1" x14ac:dyDescent="0.25">
      <c r="A938" s="89">
        <v>156</v>
      </c>
      <c r="B938" s="102" t="s">
        <v>674</v>
      </c>
      <c r="C938" s="103" t="s">
        <v>51</v>
      </c>
      <c r="D938" s="104">
        <v>10</v>
      </c>
      <c r="E938" s="93"/>
      <c r="F938" s="179"/>
      <c r="G938" s="198"/>
      <c r="H938" s="182"/>
      <c r="I938" s="198"/>
      <c r="J938" s="198"/>
    </row>
    <row r="939" spans="1:10" s="183" customFormat="1" ht="15.95" customHeight="1" x14ac:dyDescent="0.25">
      <c r="A939" s="89">
        <v>157</v>
      </c>
      <c r="B939" s="102" t="s">
        <v>675</v>
      </c>
      <c r="C939" s="103" t="s">
        <v>51</v>
      </c>
      <c r="D939" s="104">
        <v>25</v>
      </c>
      <c r="E939" s="93"/>
      <c r="F939" s="179"/>
      <c r="G939" s="198"/>
      <c r="H939" s="182"/>
      <c r="I939" s="198"/>
      <c r="J939" s="198"/>
    </row>
    <row r="940" spans="1:10" s="183" customFormat="1" ht="15.95" customHeight="1" x14ac:dyDescent="0.25">
      <c r="A940" s="89">
        <v>158</v>
      </c>
      <c r="B940" s="102" t="s">
        <v>676</v>
      </c>
      <c r="C940" s="103" t="s">
        <v>51</v>
      </c>
      <c r="D940" s="104">
        <v>5</v>
      </c>
      <c r="E940" s="93"/>
      <c r="F940" s="179"/>
      <c r="G940" s="198"/>
      <c r="H940" s="182"/>
      <c r="I940" s="198"/>
      <c r="J940" s="198"/>
    </row>
    <row r="941" spans="1:10" s="183" customFormat="1" ht="15.95" customHeight="1" x14ac:dyDescent="0.25">
      <c r="A941" s="89">
        <v>159</v>
      </c>
      <c r="B941" s="102" t="s">
        <v>677</v>
      </c>
      <c r="C941" s="103" t="s">
        <v>51</v>
      </c>
      <c r="D941" s="104">
        <v>8</v>
      </c>
      <c r="E941" s="93"/>
      <c r="F941" s="179"/>
      <c r="G941" s="198"/>
      <c r="H941" s="182"/>
      <c r="I941" s="198"/>
      <c r="J941" s="198"/>
    </row>
    <row r="942" spans="1:10" s="183" customFormat="1" ht="33.75" customHeight="1" x14ac:dyDescent="0.25">
      <c r="A942" s="89">
        <v>160</v>
      </c>
      <c r="B942" s="102" t="s">
        <v>678</v>
      </c>
      <c r="C942" s="103" t="s">
        <v>51</v>
      </c>
      <c r="D942" s="104">
        <v>90</v>
      </c>
      <c r="E942" s="93"/>
      <c r="F942" s="179"/>
      <c r="G942" s="198"/>
      <c r="H942" s="182"/>
      <c r="I942" s="198"/>
      <c r="J942" s="198"/>
    </row>
    <row r="943" spans="1:10" s="183" customFormat="1" ht="15.95" customHeight="1" x14ac:dyDescent="0.25">
      <c r="A943" s="89">
        <v>165</v>
      </c>
      <c r="B943" s="102" t="s">
        <v>679</v>
      </c>
      <c r="C943" s="103" t="s">
        <v>51</v>
      </c>
      <c r="D943" s="104">
        <v>3</v>
      </c>
      <c r="E943" s="93"/>
      <c r="F943" s="179"/>
      <c r="G943" s="198"/>
      <c r="H943" s="182"/>
      <c r="I943" s="198"/>
      <c r="J943" s="198"/>
    </row>
    <row r="944" spans="1:10" s="183" customFormat="1" ht="15.95" customHeight="1" x14ac:dyDescent="0.25">
      <c r="A944" s="89">
        <v>166</v>
      </c>
      <c r="B944" s="102" t="s">
        <v>680</v>
      </c>
      <c r="C944" s="103" t="s">
        <v>51</v>
      </c>
      <c r="D944" s="104">
        <v>100</v>
      </c>
      <c r="E944" s="93"/>
      <c r="F944" s="179"/>
      <c r="G944" s="198"/>
      <c r="H944" s="182"/>
      <c r="I944" s="198"/>
      <c r="J944" s="198"/>
    </row>
    <row r="945" spans="1:10" s="183" customFormat="1" ht="15.95" customHeight="1" x14ac:dyDescent="0.25">
      <c r="A945" s="89">
        <v>167</v>
      </c>
      <c r="B945" s="102" t="s">
        <v>681</v>
      </c>
      <c r="C945" s="103" t="s">
        <v>51</v>
      </c>
      <c r="D945" s="104">
        <v>2</v>
      </c>
      <c r="E945" s="93"/>
      <c r="F945" s="179"/>
      <c r="G945" s="198"/>
      <c r="H945" s="182"/>
      <c r="I945" s="198"/>
      <c r="J945" s="198"/>
    </row>
    <row r="946" spans="1:10" s="183" customFormat="1" ht="15.95" customHeight="1" x14ac:dyDescent="0.25">
      <c r="A946" s="89">
        <v>168</v>
      </c>
      <c r="B946" s="102" t="s">
        <v>682</v>
      </c>
      <c r="C946" s="103" t="s">
        <v>51</v>
      </c>
      <c r="D946" s="104">
        <v>35</v>
      </c>
      <c r="E946" s="93"/>
      <c r="F946" s="179"/>
      <c r="G946" s="198"/>
      <c r="H946" s="182"/>
      <c r="I946" s="198"/>
      <c r="J946" s="198"/>
    </row>
    <row r="947" spans="1:10" s="183" customFormat="1" ht="15.95" customHeight="1" x14ac:dyDescent="0.25">
      <c r="A947" s="89">
        <v>169</v>
      </c>
      <c r="B947" s="102" t="s">
        <v>683</v>
      </c>
      <c r="C947" s="103" t="s">
        <v>51</v>
      </c>
      <c r="D947" s="104">
        <v>70</v>
      </c>
      <c r="E947" s="93"/>
      <c r="F947" s="179"/>
      <c r="G947" s="198"/>
      <c r="H947" s="182"/>
      <c r="I947" s="198"/>
      <c r="J947" s="198"/>
    </row>
    <row r="948" spans="1:10" s="183" customFormat="1" ht="15.95" customHeight="1" x14ac:dyDescent="0.25">
      <c r="A948" s="89">
        <v>170</v>
      </c>
      <c r="B948" s="102" t="s">
        <v>684</v>
      </c>
      <c r="C948" s="103" t="s">
        <v>51</v>
      </c>
      <c r="D948" s="104">
        <v>75</v>
      </c>
      <c r="E948" s="93"/>
      <c r="F948" s="179"/>
      <c r="G948" s="198"/>
      <c r="H948" s="182"/>
      <c r="I948" s="198"/>
      <c r="J948" s="198"/>
    </row>
    <row r="949" spans="1:10" s="183" customFormat="1" ht="15.95" customHeight="1" x14ac:dyDescent="0.25">
      <c r="A949" s="89">
        <v>171</v>
      </c>
      <c r="B949" s="102" t="s">
        <v>685</v>
      </c>
      <c r="C949" s="103" t="s">
        <v>51</v>
      </c>
      <c r="D949" s="104">
        <v>280</v>
      </c>
      <c r="E949" s="93"/>
      <c r="F949" s="179"/>
      <c r="G949" s="198"/>
      <c r="H949" s="182"/>
      <c r="I949" s="198"/>
      <c r="J949" s="198"/>
    </row>
    <row r="950" spans="1:10" s="183" customFormat="1" ht="15.95" customHeight="1" x14ac:dyDescent="0.25">
      <c r="A950" s="89">
        <v>172</v>
      </c>
      <c r="B950" s="102" t="s">
        <v>686</v>
      </c>
      <c r="C950" s="103" t="s">
        <v>51</v>
      </c>
      <c r="D950" s="104">
        <v>3</v>
      </c>
      <c r="E950" s="93"/>
      <c r="F950" s="179"/>
      <c r="G950" s="198"/>
      <c r="H950" s="182"/>
      <c r="I950" s="198"/>
      <c r="J950" s="198"/>
    </row>
    <row r="951" spans="1:10" s="183" customFormat="1" ht="15.95" customHeight="1" x14ac:dyDescent="0.25">
      <c r="A951" s="89">
        <v>173</v>
      </c>
      <c r="B951" s="102" t="s">
        <v>687</v>
      </c>
      <c r="C951" s="103" t="s">
        <v>51</v>
      </c>
      <c r="D951" s="104">
        <v>160</v>
      </c>
      <c r="E951" s="93"/>
      <c r="F951" s="179"/>
      <c r="G951" s="198"/>
      <c r="H951" s="182"/>
      <c r="I951" s="198"/>
      <c r="J951" s="198"/>
    </row>
    <row r="952" spans="1:10" s="183" customFormat="1" ht="15.95" customHeight="1" x14ac:dyDescent="0.25">
      <c r="A952" s="89">
        <v>174</v>
      </c>
      <c r="B952" s="102" t="s">
        <v>688</v>
      </c>
      <c r="C952" s="103" t="s">
        <v>49</v>
      </c>
      <c r="D952" s="104">
        <v>10</v>
      </c>
      <c r="E952" s="93"/>
      <c r="F952" s="179"/>
      <c r="G952" s="198"/>
      <c r="H952" s="182"/>
      <c r="I952" s="198"/>
      <c r="J952" s="198"/>
    </row>
    <row r="953" spans="1:10" s="183" customFormat="1" ht="15.95" customHeight="1" x14ac:dyDescent="0.25">
      <c r="A953" s="89">
        <v>175</v>
      </c>
      <c r="B953" s="102" t="s">
        <v>689</v>
      </c>
      <c r="C953" s="103" t="s">
        <v>51</v>
      </c>
      <c r="D953" s="104">
        <v>53</v>
      </c>
      <c r="E953" s="93"/>
      <c r="F953" s="179"/>
      <c r="G953" s="198"/>
      <c r="H953" s="182"/>
      <c r="I953" s="198"/>
      <c r="J953" s="198"/>
    </row>
    <row r="954" spans="1:10" s="183" customFormat="1" ht="15.95" customHeight="1" x14ac:dyDescent="0.25">
      <c r="A954" s="89">
        <v>176</v>
      </c>
      <c r="B954" s="102" t="s">
        <v>690</v>
      </c>
      <c r="C954" s="103" t="s">
        <v>51</v>
      </c>
      <c r="D954" s="104">
        <v>5</v>
      </c>
      <c r="E954" s="93"/>
      <c r="F954" s="179"/>
      <c r="G954" s="198"/>
      <c r="H954" s="182"/>
      <c r="I954" s="198"/>
      <c r="J954" s="198"/>
    </row>
    <row r="955" spans="1:10" s="183" customFormat="1" ht="15.95" customHeight="1" x14ac:dyDescent="0.25">
      <c r="A955" s="89">
        <v>178</v>
      </c>
      <c r="B955" s="102" t="s">
        <v>691</v>
      </c>
      <c r="C955" s="103" t="s">
        <v>51</v>
      </c>
      <c r="D955" s="104">
        <v>3</v>
      </c>
      <c r="E955" s="93"/>
      <c r="F955" s="179"/>
      <c r="G955" s="198"/>
      <c r="H955" s="182"/>
      <c r="I955" s="198"/>
      <c r="J955" s="198"/>
    </row>
    <row r="956" spans="1:10" s="183" customFormat="1" ht="27.75" customHeight="1" x14ac:dyDescent="0.25">
      <c r="A956" s="89">
        <v>179</v>
      </c>
      <c r="B956" s="102" t="s">
        <v>692</v>
      </c>
      <c r="C956" s="103" t="s">
        <v>51</v>
      </c>
      <c r="D956" s="104">
        <v>58</v>
      </c>
      <c r="E956" s="93"/>
      <c r="F956" s="179"/>
      <c r="G956" s="198"/>
      <c r="H956" s="182"/>
      <c r="I956" s="198"/>
      <c r="J956" s="198"/>
    </row>
    <row r="957" spans="1:10" s="183" customFormat="1" ht="15.95" customHeight="1" x14ac:dyDescent="0.25">
      <c r="A957" s="89">
        <v>180</v>
      </c>
      <c r="B957" s="102" t="s">
        <v>693</v>
      </c>
      <c r="C957" s="103" t="s">
        <v>51</v>
      </c>
      <c r="D957" s="104">
        <v>475</v>
      </c>
      <c r="E957" s="93"/>
      <c r="F957" s="179"/>
      <c r="G957" s="198"/>
      <c r="H957" s="182"/>
      <c r="I957" s="198"/>
      <c r="J957" s="198"/>
    </row>
    <row r="958" spans="1:10" s="183" customFormat="1" ht="15.95" customHeight="1" x14ac:dyDescent="0.25">
      <c r="A958" s="89">
        <v>181</v>
      </c>
      <c r="B958" s="102" t="s">
        <v>694</v>
      </c>
      <c r="C958" s="103" t="s">
        <v>51</v>
      </c>
      <c r="D958" s="104">
        <v>6</v>
      </c>
      <c r="E958" s="93"/>
      <c r="F958" s="179"/>
      <c r="G958" s="198"/>
      <c r="H958" s="182"/>
      <c r="I958" s="198"/>
      <c r="J958" s="198"/>
    </row>
    <row r="959" spans="1:10" s="183" customFormat="1" ht="15.95" customHeight="1" x14ac:dyDescent="0.25">
      <c r="A959" s="89">
        <v>182</v>
      </c>
      <c r="B959" s="102" t="s">
        <v>695</v>
      </c>
      <c r="C959" s="103" t="s">
        <v>51</v>
      </c>
      <c r="D959" s="104">
        <v>2</v>
      </c>
      <c r="E959" s="93"/>
      <c r="F959" s="179"/>
      <c r="G959" s="198"/>
      <c r="H959" s="182"/>
      <c r="I959" s="198"/>
      <c r="J959" s="198"/>
    </row>
    <row r="960" spans="1:10" s="183" customFormat="1" ht="15.95" customHeight="1" x14ac:dyDescent="0.25">
      <c r="A960" s="89">
        <v>183</v>
      </c>
      <c r="B960" s="102" t="s">
        <v>696</v>
      </c>
      <c r="C960" s="103" t="s">
        <v>51</v>
      </c>
      <c r="D960" s="104">
        <v>36</v>
      </c>
      <c r="E960" s="93"/>
      <c r="F960" s="179"/>
      <c r="G960" s="198"/>
      <c r="H960" s="182"/>
      <c r="I960" s="198"/>
      <c r="J960" s="198"/>
    </row>
    <row r="961" spans="1:10" s="183" customFormat="1" ht="15.95" customHeight="1" x14ac:dyDescent="0.25">
      <c r="A961" s="89">
        <v>184</v>
      </c>
      <c r="B961" s="102" t="s">
        <v>697</v>
      </c>
      <c r="C961" s="103" t="s">
        <v>51</v>
      </c>
      <c r="D961" s="104">
        <v>250</v>
      </c>
      <c r="E961" s="93"/>
      <c r="F961" s="179"/>
      <c r="G961" s="198"/>
      <c r="H961" s="182"/>
      <c r="I961" s="198"/>
      <c r="J961" s="198"/>
    </row>
    <row r="962" spans="1:10" s="183" customFormat="1" ht="15.95" customHeight="1" x14ac:dyDescent="0.25">
      <c r="A962" s="89">
        <v>185</v>
      </c>
      <c r="B962" s="102" t="s">
        <v>698</v>
      </c>
      <c r="C962" s="103" t="s">
        <v>51</v>
      </c>
      <c r="D962" s="104">
        <v>50</v>
      </c>
      <c r="E962" s="93"/>
      <c r="F962" s="179"/>
      <c r="G962" s="198"/>
      <c r="H962" s="182"/>
      <c r="I962" s="198"/>
      <c r="J962" s="198"/>
    </row>
    <row r="963" spans="1:10" s="183" customFormat="1" ht="15.95" customHeight="1" x14ac:dyDescent="0.25">
      <c r="A963" s="89">
        <v>186</v>
      </c>
      <c r="B963" s="102" t="s">
        <v>699</v>
      </c>
      <c r="C963" s="103" t="s">
        <v>51</v>
      </c>
      <c r="D963" s="104">
        <v>42</v>
      </c>
      <c r="E963" s="93"/>
      <c r="F963" s="179"/>
      <c r="G963" s="198"/>
      <c r="H963" s="182"/>
      <c r="I963" s="198"/>
      <c r="J963" s="198"/>
    </row>
    <row r="964" spans="1:10" s="183" customFormat="1" ht="15.95" customHeight="1" x14ac:dyDescent="0.25">
      <c r="A964" s="89">
        <v>187</v>
      </c>
      <c r="B964" s="102" t="s">
        <v>700</v>
      </c>
      <c r="C964" s="103" t="s">
        <v>51</v>
      </c>
      <c r="D964" s="104">
        <v>70</v>
      </c>
      <c r="E964" s="93"/>
      <c r="F964" s="179"/>
      <c r="G964" s="198"/>
      <c r="H964" s="182"/>
      <c r="I964" s="198"/>
      <c r="J964" s="198"/>
    </row>
    <row r="965" spans="1:10" s="183" customFormat="1" ht="15.95" customHeight="1" x14ac:dyDescent="0.25">
      <c r="A965" s="89">
        <v>188</v>
      </c>
      <c r="B965" s="102" t="s">
        <v>701</v>
      </c>
      <c r="C965" s="103" t="s">
        <v>51</v>
      </c>
      <c r="D965" s="104">
        <v>15</v>
      </c>
      <c r="E965" s="93"/>
      <c r="F965" s="179"/>
      <c r="G965" s="198"/>
      <c r="H965" s="182"/>
      <c r="I965" s="198"/>
      <c r="J965" s="198"/>
    </row>
    <row r="966" spans="1:10" s="183" customFormat="1" ht="15.95" customHeight="1" x14ac:dyDescent="0.25">
      <c r="A966" s="89">
        <v>189</v>
      </c>
      <c r="B966" s="102" t="s">
        <v>702</v>
      </c>
      <c r="C966" s="103" t="s">
        <v>51</v>
      </c>
      <c r="D966" s="104">
        <v>4</v>
      </c>
      <c r="E966" s="93"/>
      <c r="F966" s="179"/>
      <c r="G966" s="198"/>
      <c r="H966" s="182"/>
      <c r="I966" s="198"/>
      <c r="J966" s="198"/>
    </row>
    <row r="967" spans="1:10" s="183" customFormat="1" ht="15.95" customHeight="1" x14ac:dyDescent="0.25">
      <c r="A967" s="89">
        <v>190</v>
      </c>
      <c r="B967" s="102" t="s">
        <v>703</v>
      </c>
      <c r="C967" s="103" t="s">
        <v>51</v>
      </c>
      <c r="D967" s="104">
        <v>3</v>
      </c>
      <c r="E967" s="93"/>
      <c r="F967" s="179"/>
      <c r="G967" s="198"/>
      <c r="H967" s="182"/>
      <c r="I967" s="198"/>
      <c r="J967" s="198"/>
    </row>
    <row r="968" spans="1:10" s="183" customFormat="1" ht="15.95" customHeight="1" x14ac:dyDescent="0.25">
      <c r="A968" s="89">
        <v>191</v>
      </c>
      <c r="B968" s="102" t="s">
        <v>704</v>
      </c>
      <c r="C968" s="103" t="s">
        <v>51</v>
      </c>
      <c r="D968" s="104">
        <v>20</v>
      </c>
      <c r="E968" s="93"/>
      <c r="F968" s="179"/>
      <c r="G968" s="198"/>
      <c r="H968" s="182"/>
      <c r="I968" s="198"/>
      <c r="J968" s="198"/>
    </row>
    <row r="969" spans="1:10" s="183" customFormat="1" ht="15.95" customHeight="1" x14ac:dyDescent="0.25">
      <c r="A969" s="89">
        <v>192</v>
      </c>
      <c r="B969" s="102" t="s">
        <v>705</v>
      </c>
      <c r="C969" s="103" t="s">
        <v>51</v>
      </c>
      <c r="D969" s="104">
        <v>15</v>
      </c>
      <c r="E969" s="93"/>
      <c r="F969" s="179"/>
      <c r="G969" s="198"/>
      <c r="H969" s="182"/>
      <c r="I969" s="198"/>
      <c r="J969" s="198"/>
    </row>
    <row r="970" spans="1:10" s="183" customFormat="1" ht="15.95" customHeight="1" x14ac:dyDescent="0.25">
      <c r="A970" s="89">
        <v>193</v>
      </c>
      <c r="B970" s="102" t="s">
        <v>706</v>
      </c>
      <c r="C970" s="103" t="s">
        <v>51</v>
      </c>
      <c r="D970" s="104">
        <v>170</v>
      </c>
      <c r="E970" s="93"/>
      <c r="F970" s="179"/>
      <c r="G970" s="198"/>
      <c r="H970" s="182"/>
      <c r="I970" s="198"/>
      <c r="J970" s="198"/>
    </row>
    <row r="971" spans="1:10" s="183" customFormat="1" ht="15.95" customHeight="1" x14ac:dyDescent="0.25">
      <c r="A971" s="89">
        <v>194</v>
      </c>
      <c r="B971" s="102" t="s">
        <v>707</v>
      </c>
      <c r="C971" s="103" t="s">
        <v>51</v>
      </c>
      <c r="D971" s="104">
        <v>18</v>
      </c>
      <c r="E971" s="93"/>
      <c r="F971" s="179"/>
      <c r="G971" s="198"/>
      <c r="H971" s="182"/>
      <c r="I971" s="198"/>
      <c r="J971" s="198"/>
    </row>
    <row r="972" spans="1:10" s="183" customFormat="1" ht="15.95" customHeight="1" x14ac:dyDescent="0.25">
      <c r="A972" s="89">
        <v>196</v>
      </c>
      <c r="B972" s="102" t="s">
        <v>708</v>
      </c>
      <c r="C972" s="103" t="s">
        <v>51</v>
      </c>
      <c r="D972" s="104">
        <v>65</v>
      </c>
      <c r="E972" s="93"/>
      <c r="F972" s="179"/>
      <c r="G972" s="198"/>
      <c r="H972" s="182"/>
      <c r="I972" s="198"/>
      <c r="J972" s="198"/>
    </row>
    <row r="973" spans="1:10" s="183" customFormat="1" ht="15.95" customHeight="1" x14ac:dyDescent="0.25">
      <c r="A973" s="89">
        <v>197</v>
      </c>
      <c r="B973" s="102" t="s">
        <v>709</v>
      </c>
      <c r="C973" s="103" t="s">
        <v>51</v>
      </c>
      <c r="D973" s="104">
        <v>3</v>
      </c>
      <c r="E973" s="93"/>
      <c r="F973" s="179"/>
      <c r="G973" s="198"/>
      <c r="H973" s="182"/>
      <c r="I973" s="198"/>
      <c r="J973" s="198"/>
    </row>
    <row r="974" spans="1:10" s="183" customFormat="1" ht="15.95" customHeight="1" x14ac:dyDescent="0.25">
      <c r="A974" s="89">
        <v>198</v>
      </c>
      <c r="B974" s="102" t="s">
        <v>710</v>
      </c>
      <c r="C974" s="103" t="s">
        <v>51</v>
      </c>
      <c r="D974" s="104">
        <v>3</v>
      </c>
      <c r="E974" s="93"/>
      <c r="F974" s="179"/>
      <c r="G974" s="198"/>
      <c r="H974" s="182"/>
      <c r="I974" s="198"/>
      <c r="J974" s="198"/>
    </row>
    <row r="975" spans="1:10" s="183" customFormat="1" ht="15.95" customHeight="1" x14ac:dyDescent="0.25">
      <c r="A975" s="89">
        <v>199</v>
      </c>
      <c r="B975" s="102" t="s">
        <v>711</v>
      </c>
      <c r="C975" s="103" t="s">
        <v>51</v>
      </c>
      <c r="D975" s="104">
        <v>80</v>
      </c>
      <c r="E975" s="93"/>
      <c r="F975" s="179"/>
      <c r="G975" s="198"/>
      <c r="H975" s="182"/>
      <c r="I975" s="198"/>
      <c r="J975" s="198"/>
    </row>
    <row r="976" spans="1:10" s="183" customFormat="1" ht="15.95" customHeight="1" x14ac:dyDescent="0.25">
      <c r="A976" s="89">
        <v>200</v>
      </c>
      <c r="B976" s="102" t="s">
        <v>712</v>
      </c>
      <c r="C976" s="103" t="s">
        <v>51</v>
      </c>
      <c r="D976" s="104">
        <v>10</v>
      </c>
      <c r="E976" s="93"/>
      <c r="F976" s="179"/>
      <c r="G976" s="198"/>
      <c r="H976" s="182"/>
      <c r="I976" s="198"/>
      <c r="J976" s="198"/>
    </row>
    <row r="977" spans="1:10" s="183" customFormat="1" ht="15.95" customHeight="1" x14ac:dyDescent="0.25">
      <c r="A977" s="89">
        <v>202</v>
      </c>
      <c r="B977" s="102" t="s">
        <v>713</v>
      </c>
      <c r="C977" s="103" t="s">
        <v>51</v>
      </c>
      <c r="D977" s="104">
        <v>5</v>
      </c>
      <c r="E977" s="93"/>
      <c r="F977" s="179"/>
      <c r="G977" s="198"/>
      <c r="H977" s="182"/>
      <c r="I977" s="198"/>
      <c r="J977" s="198"/>
    </row>
    <row r="978" spans="1:10" s="183" customFormat="1" ht="15.95" customHeight="1" x14ac:dyDescent="0.25">
      <c r="A978" s="89">
        <v>203</v>
      </c>
      <c r="B978" s="102" t="s">
        <v>714</v>
      </c>
      <c r="C978" s="103" t="s">
        <v>51</v>
      </c>
      <c r="D978" s="104">
        <v>6</v>
      </c>
      <c r="E978" s="93"/>
      <c r="F978" s="179"/>
      <c r="G978" s="198"/>
      <c r="H978" s="182"/>
      <c r="I978" s="198"/>
      <c r="J978" s="198"/>
    </row>
    <row r="979" spans="1:10" s="183" customFormat="1" ht="15.95" customHeight="1" x14ac:dyDescent="0.25">
      <c r="A979" s="89">
        <v>204</v>
      </c>
      <c r="B979" s="102" t="s">
        <v>715</v>
      </c>
      <c r="C979" s="103" t="s">
        <v>51</v>
      </c>
      <c r="D979" s="104">
        <v>3</v>
      </c>
      <c r="E979" s="93"/>
      <c r="F979" s="179"/>
      <c r="G979" s="198"/>
      <c r="H979" s="182"/>
      <c r="I979" s="198"/>
      <c r="J979" s="198"/>
    </row>
    <row r="980" spans="1:10" s="183" customFormat="1" ht="15.95" customHeight="1" x14ac:dyDescent="0.25">
      <c r="A980" s="89">
        <v>205</v>
      </c>
      <c r="B980" s="102" t="s">
        <v>716</v>
      </c>
      <c r="C980" s="103" t="s">
        <v>51</v>
      </c>
      <c r="D980" s="104">
        <v>5</v>
      </c>
      <c r="E980" s="93"/>
      <c r="F980" s="179"/>
      <c r="G980" s="198"/>
      <c r="H980" s="182"/>
      <c r="I980" s="198"/>
      <c r="J980" s="198"/>
    </row>
    <row r="981" spans="1:10" s="183" customFormat="1" ht="29.25" customHeight="1" x14ac:dyDescent="0.25">
      <c r="A981" s="89">
        <v>211</v>
      </c>
      <c r="B981" s="102" t="s">
        <v>717</v>
      </c>
      <c r="C981" s="103" t="s">
        <v>51</v>
      </c>
      <c r="D981" s="104">
        <v>2</v>
      </c>
      <c r="E981" s="93"/>
      <c r="F981" s="179"/>
      <c r="G981" s="198"/>
      <c r="H981" s="182"/>
      <c r="I981" s="198"/>
      <c r="J981" s="198"/>
    </row>
    <row r="982" spans="1:10" s="183" customFormat="1" ht="15.95" customHeight="1" x14ac:dyDescent="0.25">
      <c r="A982" s="89">
        <v>213</v>
      </c>
      <c r="B982" s="102" t="s">
        <v>718</v>
      </c>
      <c r="C982" s="103" t="s">
        <v>51</v>
      </c>
      <c r="D982" s="104">
        <v>3</v>
      </c>
      <c r="E982" s="93"/>
      <c r="F982" s="179"/>
      <c r="G982" s="198"/>
      <c r="H982" s="182"/>
      <c r="I982" s="198"/>
      <c r="J982" s="198"/>
    </row>
    <row r="983" spans="1:10" s="183" customFormat="1" ht="15.95" customHeight="1" x14ac:dyDescent="0.25">
      <c r="A983" s="89">
        <v>214</v>
      </c>
      <c r="B983" s="102" t="s">
        <v>719</v>
      </c>
      <c r="C983" s="103" t="s">
        <v>51</v>
      </c>
      <c r="D983" s="104">
        <v>2</v>
      </c>
      <c r="E983" s="93"/>
      <c r="F983" s="179"/>
      <c r="G983" s="198"/>
      <c r="H983" s="182"/>
      <c r="I983" s="198"/>
      <c r="J983" s="198"/>
    </row>
    <row r="984" spans="1:10" s="183" customFormat="1" ht="15.95" customHeight="1" x14ac:dyDescent="0.25">
      <c r="A984" s="89">
        <v>216</v>
      </c>
      <c r="B984" s="102" t="s">
        <v>720</v>
      </c>
      <c r="C984" s="103" t="s">
        <v>51</v>
      </c>
      <c r="D984" s="104">
        <v>36</v>
      </c>
      <c r="E984" s="93"/>
      <c r="F984" s="179"/>
      <c r="G984" s="198"/>
      <c r="H984" s="182"/>
      <c r="I984" s="198"/>
      <c r="J984" s="198"/>
    </row>
    <row r="985" spans="1:10" s="183" customFormat="1" ht="15.95" customHeight="1" x14ac:dyDescent="0.25">
      <c r="A985" s="89">
        <v>217</v>
      </c>
      <c r="B985" s="102" t="s">
        <v>721</v>
      </c>
      <c r="C985" s="103" t="s">
        <v>51</v>
      </c>
      <c r="D985" s="104">
        <v>2</v>
      </c>
      <c r="E985" s="93"/>
      <c r="F985" s="179"/>
      <c r="G985" s="198"/>
      <c r="H985" s="182"/>
      <c r="I985" s="198"/>
      <c r="J985" s="198"/>
    </row>
    <row r="986" spans="1:10" s="183" customFormat="1" ht="15.95" customHeight="1" x14ac:dyDescent="0.25">
      <c r="A986" s="89">
        <v>218</v>
      </c>
      <c r="B986" s="102" t="s">
        <v>722</v>
      </c>
      <c r="C986" s="103" t="s">
        <v>51</v>
      </c>
      <c r="D986" s="104">
        <v>4</v>
      </c>
      <c r="E986" s="93"/>
      <c r="F986" s="179"/>
      <c r="G986" s="198"/>
      <c r="H986" s="182"/>
      <c r="I986" s="198"/>
      <c r="J986" s="198"/>
    </row>
    <row r="987" spans="1:10" s="183" customFormat="1" ht="15.95" customHeight="1" x14ac:dyDescent="0.25">
      <c r="A987" s="89">
        <v>219</v>
      </c>
      <c r="B987" s="102" t="s">
        <v>723</v>
      </c>
      <c r="C987" s="103" t="s">
        <v>51</v>
      </c>
      <c r="D987" s="104">
        <v>130</v>
      </c>
      <c r="E987" s="93"/>
      <c r="F987" s="179"/>
      <c r="G987" s="198"/>
      <c r="H987" s="182"/>
      <c r="I987" s="198"/>
      <c r="J987" s="198"/>
    </row>
    <row r="988" spans="1:10" s="183" customFormat="1" ht="15.95" customHeight="1" x14ac:dyDescent="0.25">
      <c r="A988" s="89">
        <v>220</v>
      </c>
      <c r="B988" s="102" t="s">
        <v>724</v>
      </c>
      <c r="C988" s="103" t="s">
        <v>51</v>
      </c>
      <c r="D988" s="104">
        <v>44</v>
      </c>
      <c r="E988" s="93"/>
      <c r="F988" s="179"/>
      <c r="G988" s="198"/>
      <c r="H988" s="182"/>
      <c r="I988" s="198"/>
      <c r="J988" s="198"/>
    </row>
    <row r="989" spans="1:10" s="183" customFormat="1" ht="15.95" customHeight="1" x14ac:dyDescent="0.25">
      <c r="A989" s="89">
        <v>221</v>
      </c>
      <c r="B989" s="102" t="s">
        <v>725</v>
      </c>
      <c r="C989" s="103" t="s">
        <v>51</v>
      </c>
      <c r="D989" s="104">
        <v>6</v>
      </c>
      <c r="E989" s="93"/>
      <c r="F989" s="179"/>
      <c r="G989" s="198"/>
      <c r="H989" s="182"/>
      <c r="I989" s="198"/>
      <c r="J989" s="198"/>
    </row>
    <row r="990" spans="1:10" s="183" customFormat="1" ht="15.95" customHeight="1" x14ac:dyDescent="0.25">
      <c r="A990" s="89">
        <v>222</v>
      </c>
      <c r="B990" s="102" t="s">
        <v>726</v>
      </c>
      <c r="C990" s="103" t="s">
        <v>51</v>
      </c>
      <c r="D990" s="104">
        <v>15</v>
      </c>
      <c r="E990" s="93"/>
      <c r="F990" s="179"/>
      <c r="G990" s="198"/>
      <c r="H990" s="182"/>
      <c r="I990" s="198"/>
      <c r="J990" s="198"/>
    </row>
    <row r="991" spans="1:10" s="183" customFormat="1" ht="15.95" customHeight="1" x14ac:dyDescent="0.25">
      <c r="A991" s="89">
        <v>223</v>
      </c>
      <c r="B991" s="102" t="s">
        <v>727</v>
      </c>
      <c r="C991" s="103" t="s">
        <v>51</v>
      </c>
      <c r="D991" s="104">
        <v>10</v>
      </c>
      <c r="E991" s="93"/>
      <c r="F991" s="179"/>
      <c r="G991" s="198"/>
      <c r="H991" s="182"/>
      <c r="I991" s="198"/>
      <c r="J991" s="198"/>
    </row>
    <row r="992" spans="1:10" s="183" customFormat="1" ht="15.95" customHeight="1" x14ac:dyDescent="0.25">
      <c r="A992" s="89">
        <v>224</v>
      </c>
      <c r="B992" s="102" t="s">
        <v>728</v>
      </c>
      <c r="C992" s="103" t="s">
        <v>51</v>
      </c>
      <c r="D992" s="104">
        <v>1</v>
      </c>
      <c r="E992" s="93"/>
      <c r="F992" s="179"/>
      <c r="G992" s="198"/>
      <c r="H992" s="182"/>
      <c r="I992" s="198"/>
      <c r="J992" s="198"/>
    </row>
    <row r="993" spans="1:10" s="183" customFormat="1" ht="15.95" customHeight="1" x14ac:dyDescent="0.25">
      <c r="A993" s="89">
        <v>225</v>
      </c>
      <c r="B993" s="102" t="s">
        <v>729</v>
      </c>
      <c r="C993" s="103" t="s">
        <v>51</v>
      </c>
      <c r="D993" s="104">
        <v>125</v>
      </c>
      <c r="E993" s="93"/>
      <c r="F993" s="179"/>
      <c r="G993" s="198"/>
      <c r="H993" s="182"/>
      <c r="I993" s="198"/>
      <c r="J993" s="198"/>
    </row>
    <row r="994" spans="1:10" s="183" customFormat="1" ht="15.95" customHeight="1" x14ac:dyDescent="0.25">
      <c r="A994" s="89">
        <v>226</v>
      </c>
      <c r="B994" s="102" t="s">
        <v>730</v>
      </c>
      <c r="C994" s="103" t="s">
        <v>51</v>
      </c>
      <c r="D994" s="104">
        <v>2</v>
      </c>
      <c r="E994" s="93"/>
      <c r="F994" s="179"/>
      <c r="G994" s="198"/>
      <c r="H994" s="182"/>
      <c r="I994" s="198"/>
      <c r="J994" s="198"/>
    </row>
    <row r="995" spans="1:10" s="183" customFormat="1" ht="15.95" customHeight="1" x14ac:dyDescent="0.25">
      <c r="A995" s="89">
        <v>227</v>
      </c>
      <c r="B995" s="102" t="s">
        <v>731</v>
      </c>
      <c r="C995" s="103" t="s">
        <v>51</v>
      </c>
      <c r="D995" s="104">
        <v>3</v>
      </c>
      <c r="E995" s="93"/>
      <c r="F995" s="179"/>
      <c r="G995" s="198"/>
      <c r="H995" s="182"/>
      <c r="I995" s="198"/>
      <c r="J995" s="198"/>
    </row>
    <row r="996" spans="1:10" s="183" customFormat="1" ht="15.95" customHeight="1" x14ac:dyDescent="0.25">
      <c r="A996" s="89">
        <v>228</v>
      </c>
      <c r="B996" s="102" t="s">
        <v>732</v>
      </c>
      <c r="C996" s="103" t="s">
        <v>51</v>
      </c>
      <c r="D996" s="104">
        <v>35</v>
      </c>
      <c r="E996" s="93"/>
      <c r="F996" s="179"/>
      <c r="G996" s="198"/>
      <c r="H996" s="182"/>
      <c r="I996" s="198"/>
      <c r="J996" s="198"/>
    </row>
    <row r="997" spans="1:10" s="183" customFormat="1" ht="15.95" customHeight="1" x14ac:dyDescent="0.25">
      <c r="A997" s="89">
        <v>229</v>
      </c>
      <c r="B997" s="102" t="s">
        <v>733</v>
      </c>
      <c r="C997" s="103" t="s">
        <v>51</v>
      </c>
      <c r="D997" s="104">
        <v>45</v>
      </c>
      <c r="E997" s="93"/>
      <c r="F997" s="179"/>
      <c r="G997" s="198"/>
      <c r="H997" s="182"/>
      <c r="I997" s="198"/>
      <c r="J997" s="198"/>
    </row>
    <row r="998" spans="1:10" s="183" customFormat="1" ht="15.95" customHeight="1" x14ac:dyDescent="0.25">
      <c r="A998" s="89">
        <v>230</v>
      </c>
      <c r="B998" s="102" t="s">
        <v>734</v>
      </c>
      <c r="C998" s="103" t="s">
        <v>51</v>
      </c>
      <c r="D998" s="104">
        <v>55</v>
      </c>
      <c r="E998" s="93"/>
      <c r="F998" s="179"/>
      <c r="G998" s="198"/>
      <c r="H998" s="182"/>
      <c r="I998" s="198"/>
      <c r="J998" s="198"/>
    </row>
    <row r="999" spans="1:10" s="183" customFormat="1" ht="15.95" customHeight="1" x14ac:dyDescent="0.25">
      <c r="A999" s="89">
        <v>231</v>
      </c>
      <c r="B999" s="102" t="s">
        <v>735</v>
      </c>
      <c r="C999" s="103" t="s">
        <v>51</v>
      </c>
      <c r="D999" s="104">
        <v>1</v>
      </c>
      <c r="E999" s="93"/>
      <c r="F999" s="179"/>
      <c r="G999" s="198"/>
      <c r="H999" s="182"/>
      <c r="I999" s="198"/>
      <c r="J999" s="198"/>
    </row>
    <row r="1000" spans="1:10" s="183" customFormat="1" ht="15.95" customHeight="1" x14ac:dyDescent="0.25">
      <c r="A1000" s="89">
        <v>232</v>
      </c>
      <c r="B1000" s="102" t="s">
        <v>736</v>
      </c>
      <c r="C1000" s="103" t="s">
        <v>51</v>
      </c>
      <c r="D1000" s="104">
        <v>12</v>
      </c>
      <c r="E1000" s="93"/>
      <c r="F1000" s="179"/>
      <c r="G1000" s="198"/>
      <c r="H1000" s="182"/>
      <c r="I1000" s="198"/>
      <c r="J1000" s="198"/>
    </row>
    <row r="1001" spans="1:10" s="183" customFormat="1" ht="15.95" customHeight="1" x14ac:dyDescent="0.25">
      <c r="A1001" s="89">
        <v>233</v>
      </c>
      <c r="B1001" s="102" t="s">
        <v>737</v>
      </c>
      <c r="C1001" s="103" t="s">
        <v>51</v>
      </c>
      <c r="D1001" s="104">
        <v>104</v>
      </c>
      <c r="E1001" s="93"/>
      <c r="F1001" s="179"/>
      <c r="G1001" s="198"/>
      <c r="H1001" s="182"/>
      <c r="I1001" s="198"/>
      <c r="J1001" s="198"/>
    </row>
    <row r="1002" spans="1:10" s="183" customFormat="1" ht="15.95" customHeight="1" x14ac:dyDescent="0.25">
      <c r="A1002" s="89">
        <v>234</v>
      </c>
      <c r="B1002" s="102" t="s">
        <v>738</v>
      </c>
      <c r="C1002" s="103" t="s">
        <v>51</v>
      </c>
      <c r="D1002" s="104">
        <v>5</v>
      </c>
      <c r="E1002" s="93"/>
      <c r="F1002" s="179"/>
      <c r="G1002" s="198"/>
      <c r="H1002" s="182"/>
      <c r="I1002" s="198"/>
      <c r="J1002" s="198"/>
    </row>
    <row r="1003" spans="1:10" s="183" customFormat="1" ht="15.95" customHeight="1" x14ac:dyDescent="0.25">
      <c r="A1003" s="89">
        <v>237</v>
      </c>
      <c r="B1003" s="102" t="s">
        <v>739</v>
      </c>
      <c r="C1003" s="103" t="s">
        <v>49</v>
      </c>
      <c r="D1003" s="104">
        <v>23</v>
      </c>
      <c r="E1003" s="93"/>
      <c r="F1003" s="179"/>
      <c r="G1003" s="198"/>
      <c r="H1003" s="182"/>
      <c r="I1003" s="198"/>
      <c r="J1003" s="198"/>
    </row>
    <row r="1004" spans="1:10" s="183" customFormat="1" ht="15.95" customHeight="1" x14ac:dyDescent="0.25">
      <c r="A1004" s="89">
        <v>238</v>
      </c>
      <c r="B1004" s="102" t="s">
        <v>740</v>
      </c>
      <c r="C1004" s="103" t="s">
        <v>51</v>
      </c>
      <c r="D1004" s="104">
        <v>50</v>
      </c>
      <c r="E1004" s="93"/>
      <c r="F1004" s="179"/>
      <c r="G1004" s="198"/>
      <c r="H1004" s="182"/>
      <c r="I1004" s="198"/>
      <c r="J1004" s="198"/>
    </row>
    <row r="1005" spans="1:10" s="183" customFormat="1" ht="15.95" customHeight="1" x14ac:dyDescent="0.25">
      <c r="A1005" s="89">
        <v>239</v>
      </c>
      <c r="B1005" s="102" t="s">
        <v>741</v>
      </c>
      <c r="C1005" s="103" t="s">
        <v>51</v>
      </c>
      <c r="D1005" s="104">
        <v>2</v>
      </c>
      <c r="E1005" s="93"/>
      <c r="F1005" s="179"/>
      <c r="G1005" s="198"/>
      <c r="H1005" s="182"/>
      <c r="I1005" s="198"/>
      <c r="J1005" s="198"/>
    </row>
    <row r="1006" spans="1:10" s="183" customFormat="1" ht="15.95" customHeight="1" x14ac:dyDescent="0.25">
      <c r="A1006" s="89">
        <v>240</v>
      </c>
      <c r="B1006" s="102" t="s">
        <v>742</v>
      </c>
      <c r="C1006" s="103" t="s">
        <v>51</v>
      </c>
      <c r="D1006" s="104">
        <v>3</v>
      </c>
      <c r="E1006" s="93"/>
      <c r="F1006" s="179"/>
      <c r="G1006" s="198"/>
      <c r="H1006" s="182"/>
      <c r="I1006" s="198"/>
      <c r="J1006" s="198"/>
    </row>
    <row r="1007" spans="1:10" s="183" customFormat="1" ht="15.95" customHeight="1" x14ac:dyDescent="0.25">
      <c r="A1007" s="89">
        <v>241</v>
      </c>
      <c r="B1007" s="102" t="s">
        <v>743</v>
      </c>
      <c r="C1007" s="103" t="s">
        <v>51</v>
      </c>
      <c r="D1007" s="104">
        <v>10</v>
      </c>
      <c r="E1007" s="93"/>
      <c r="F1007" s="179"/>
      <c r="G1007" s="198"/>
      <c r="H1007" s="182"/>
      <c r="I1007" s="198"/>
      <c r="J1007" s="198"/>
    </row>
    <row r="1008" spans="1:10" s="183" customFormat="1" ht="15.95" customHeight="1" x14ac:dyDescent="0.25">
      <c r="A1008" s="89">
        <v>242</v>
      </c>
      <c r="B1008" s="102" t="s">
        <v>744</v>
      </c>
      <c r="C1008" s="103" t="s">
        <v>51</v>
      </c>
      <c r="D1008" s="104">
        <v>50</v>
      </c>
      <c r="E1008" s="93"/>
      <c r="F1008" s="179"/>
      <c r="G1008" s="198"/>
      <c r="H1008" s="182"/>
      <c r="I1008" s="198"/>
      <c r="J1008" s="198"/>
    </row>
    <row r="1009" spans="1:244" s="183" customFormat="1" ht="15.95" customHeight="1" x14ac:dyDescent="0.25">
      <c r="A1009" s="89">
        <v>243</v>
      </c>
      <c r="B1009" s="102" t="s">
        <v>745</v>
      </c>
      <c r="C1009" s="103" t="s">
        <v>51</v>
      </c>
      <c r="D1009" s="104">
        <v>3</v>
      </c>
      <c r="E1009" s="93"/>
      <c r="F1009" s="179"/>
      <c r="G1009" s="198"/>
      <c r="H1009" s="182"/>
      <c r="I1009" s="198"/>
      <c r="J1009" s="198"/>
    </row>
    <row r="1010" spans="1:244" s="183" customFormat="1" ht="15.95" customHeight="1" x14ac:dyDescent="0.25">
      <c r="A1010" s="89">
        <v>244</v>
      </c>
      <c r="B1010" s="102" t="s">
        <v>746</v>
      </c>
      <c r="C1010" s="103" t="s">
        <v>51</v>
      </c>
      <c r="D1010" s="104">
        <v>50</v>
      </c>
      <c r="E1010" s="93"/>
      <c r="F1010" s="179"/>
      <c r="G1010" s="198"/>
      <c r="H1010" s="182"/>
      <c r="I1010" s="198"/>
      <c r="J1010" s="198"/>
    </row>
    <row r="1011" spans="1:244" s="183" customFormat="1" ht="15.95" customHeight="1" x14ac:dyDescent="0.25">
      <c r="A1011" s="89">
        <v>247</v>
      </c>
      <c r="B1011" s="102" t="s">
        <v>747</v>
      </c>
      <c r="C1011" s="103" t="s">
        <v>51</v>
      </c>
      <c r="D1011" s="104">
        <v>12</v>
      </c>
      <c r="E1011" s="93"/>
      <c r="F1011" s="179"/>
      <c r="G1011" s="198"/>
      <c r="H1011" s="182"/>
      <c r="I1011" s="198"/>
      <c r="J1011" s="198"/>
    </row>
    <row r="1012" spans="1:244" s="183" customFormat="1" ht="15.95" customHeight="1" x14ac:dyDescent="0.25">
      <c r="A1012" s="89">
        <v>248</v>
      </c>
      <c r="B1012" s="102" t="s">
        <v>748</v>
      </c>
      <c r="C1012" s="103" t="s">
        <v>51</v>
      </c>
      <c r="D1012" s="104">
        <v>20</v>
      </c>
      <c r="E1012" s="93"/>
      <c r="F1012" s="179"/>
      <c r="G1012" s="198"/>
      <c r="H1012" s="182"/>
      <c r="I1012" s="198"/>
      <c r="J1012" s="198"/>
    </row>
    <row r="1013" spans="1:244" s="183" customFormat="1" ht="15.95" customHeight="1" x14ac:dyDescent="0.25">
      <c r="A1013" s="89">
        <v>249</v>
      </c>
      <c r="B1013" s="102" t="s">
        <v>749</v>
      </c>
      <c r="C1013" s="103" t="s">
        <v>51</v>
      </c>
      <c r="D1013" s="104">
        <v>15</v>
      </c>
      <c r="E1013" s="93"/>
      <c r="F1013" s="179"/>
      <c r="G1013" s="198"/>
      <c r="H1013" s="182"/>
      <c r="I1013" s="198"/>
      <c r="J1013" s="198"/>
    </row>
    <row r="1014" spans="1:244" s="183" customFormat="1" ht="15.95" customHeight="1" x14ac:dyDescent="0.25">
      <c r="A1014" s="89">
        <v>250</v>
      </c>
      <c r="B1014" s="102" t="s">
        <v>750</v>
      </c>
      <c r="C1014" s="103" t="s">
        <v>51</v>
      </c>
      <c r="D1014" s="104">
        <v>100</v>
      </c>
      <c r="E1014" s="93"/>
      <c r="F1014" s="179"/>
      <c r="G1014" s="198"/>
      <c r="H1014" s="182"/>
      <c r="I1014" s="198"/>
      <c r="J1014" s="198"/>
    </row>
    <row r="1015" spans="1:244" s="183" customFormat="1" ht="15.95" customHeight="1" x14ac:dyDescent="0.25">
      <c r="A1015" s="89">
        <v>251</v>
      </c>
      <c r="B1015" s="102" t="s">
        <v>751</v>
      </c>
      <c r="C1015" s="103" t="s">
        <v>51</v>
      </c>
      <c r="D1015" s="104">
        <v>3</v>
      </c>
      <c r="E1015" s="93"/>
      <c r="F1015" s="179"/>
      <c r="G1015" s="198"/>
      <c r="H1015" s="182"/>
      <c r="I1015" s="198"/>
      <c r="J1015" s="198"/>
    </row>
    <row r="1016" spans="1:244" s="183" customFormat="1" ht="15.95" customHeight="1" x14ac:dyDescent="0.25">
      <c r="A1016" s="89">
        <v>252</v>
      </c>
      <c r="B1016" s="102" t="s">
        <v>752</v>
      </c>
      <c r="C1016" s="103" t="s">
        <v>51</v>
      </c>
      <c r="D1016" s="104">
        <v>3</v>
      </c>
      <c r="E1016" s="93"/>
      <c r="F1016" s="179"/>
      <c r="G1016" s="198"/>
      <c r="H1016" s="182"/>
      <c r="I1016" s="198"/>
      <c r="J1016" s="198"/>
    </row>
    <row r="1017" spans="1:244" s="183" customFormat="1" ht="15.95" customHeight="1" x14ac:dyDescent="0.25">
      <c r="A1017" s="89">
        <v>253</v>
      </c>
      <c r="B1017" s="102" t="s">
        <v>753</v>
      </c>
      <c r="C1017" s="103" t="s">
        <v>754</v>
      </c>
      <c r="D1017" s="104">
        <v>900</v>
      </c>
      <c r="E1017" s="93"/>
      <c r="F1017" s="179"/>
      <c r="G1017" s="198"/>
      <c r="H1017" s="182"/>
      <c r="I1017" s="198"/>
      <c r="J1017" s="198"/>
    </row>
    <row r="1018" spans="1:244" s="183" customFormat="1" ht="15.95" customHeight="1" x14ac:dyDescent="0.25">
      <c r="A1018" s="89">
        <v>254</v>
      </c>
      <c r="B1018" s="102" t="s">
        <v>755</v>
      </c>
      <c r="C1018" s="103" t="s">
        <v>51</v>
      </c>
      <c r="D1018" s="104">
        <v>1</v>
      </c>
      <c r="E1018" s="93"/>
      <c r="F1018" s="179"/>
      <c r="G1018" s="181"/>
      <c r="H1018" s="182"/>
      <c r="I1018" s="181"/>
      <c r="J1018" s="193"/>
    </row>
    <row r="1019" spans="1:244" s="183" customFormat="1" ht="15.95" customHeight="1" x14ac:dyDescent="0.25">
      <c r="A1019" s="89">
        <v>255</v>
      </c>
      <c r="B1019" s="202" t="s">
        <v>756</v>
      </c>
      <c r="C1019" s="103" t="s">
        <v>51</v>
      </c>
      <c r="D1019" s="104">
        <v>54</v>
      </c>
      <c r="E1019" s="93"/>
      <c r="F1019" s="179"/>
      <c r="G1019" s="198"/>
      <c r="H1019" s="182"/>
      <c r="I1019" s="198"/>
      <c r="J1019" s="198"/>
    </row>
    <row r="1020" spans="1:244" s="183" customFormat="1" ht="13.7" customHeight="1" x14ac:dyDescent="0.2">
      <c r="B1020" s="203" t="s">
        <v>11</v>
      </c>
      <c r="H1020" s="182">
        <f>SUM(H805:H1019)</f>
        <v>0</v>
      </c>
      <c r="I1020" s="182">
        <f>SUM(I805:I1019)</f>
        <v>0</v>
      </c>
    </row>
    <row r="1021" spans="1:244" s="183" customFormat="1" ht="13.7" customHeight="1" x14ac:dyDescent="0.2">
      <c r="B1021" s="205"/>
      <c r="H1021" s="206"/>
      <c r="I1021" s="207"/>
    </row>
    <row r="1022" spans="1:244" s="82" customFormat="1" ht="18" customHeight="1" thickBot="1" x14ac:dyDescent="0.3">
      <c r="A1022" s="292" t="s">
        <v>539</v>
      </c>
      <c r="B1022" s="293"/>
      <c r="C1022" s="172"/>
      <c r="D1022" s="172"/>
      <c r="E1022" s="173"/>
      <c r="F1022" s="173"/>
      <c r="G1022" s="173"/>
      <c r="H1022" s="174"/>
      <c r="I1022" s="173"/>
      <c r="J1022" s="173"/>
      <c r="K1022" s="81"/>
      <c r="L1022" s="81"/>
      <c r="M1022" s="81"/>
      <c r="N1022" s="81"/>
      <c r="O1022" s="81"/>
      <c r="P1022" s="81"/>
      <c r="Q1022" s="81"/>
      <c r="R1022" s="81"/>
      <c r="S1022" s="81"/>
      <c r="T1022" s="81"/>
      <c r="U1022" s="81"/>
      <c r="V1022" s="81"/>
      <c r="W1022" s="81"/>
      <c r="X1022" s="81"/>
      <c r="Y1022" s="81"/>
      <c r="Z1022" s="81"/>
      <c r="AA1022" s="81"/>
      <c r="AB1022" s="81"/>
      <c r="AC1022" s="81"/>
      <c r="AD1022" s="81"/>
      <c r="AE1022" s="81"/>
      <c r="AF1022" s="81"/>
      <c r="AG1022" s="81"/>
      <c r="AH1022" s="81"/>
      <c r="AI1022" s="81"/>
      <c r="AJ1022" s="81"/>
      <c r="AK1022" s="81"/>
      <c r="AL1022" s="81"/>
      <c r="AM1022" s="81"/>
      <c r="AN1022" s="81"/>
      <c r="AO1022" s="81"/>
      <c r="AP1022" s="81"/>
      <c r="AQ1022" s="81"/>
      <c r="AR1022" s="81"/>
      <c r="AS1022" s="81"/>
      <c r="AT1022" s="81"/>
      <c r="AU1022" s="81"/>
      <c r="AV1022" s="81"/>
      <c r="AW1022" s="81"/>
      <c r="AX1022" s="81"/>
      <c r="AY1022" s="81"/>
      <c r="AZ1022" s="81"/>
      <c r="BA1022" s="81"/>
      <c r="BB1022" s="81"/>
      <c r="BC1022" s="81"/>
      <c r="BD1022" s="81"/>
      <c r="BE1022" s="81"/>
      <c r="BF1022" s="81"/>
      <c r="BG1022" s="81"/>
      <c r="BH1022" s="81"/>
      <c r="BI1022" s="81"/>
      <c r="BJ1022" s="81"/>
      <c r="BK1022" s="81"/>
      <c r="BL1022" s="81"/>
      <c r="BM1022" s="81"/>
      <c r="BN1022" s="81"/>
      <c r="BO1022" s="81"/>
      <c r="BP1022" s="81"/>
      <c r="BQ1022" s="81"/>
      <c r="BR1022" s="81"/>
      <c r="BS1022" s="81"/>
      <c r="BT1022" s="81"/>
      <c r="BU1022" s="81"/>
      <c r="BV1022" s="81"/>
      <c r="BW1022" s="81"/>
      <c r="BX1022" s="81"/>
      <c r="BY1022" s="81"/>
      <c r="BZ1022" s="81"/>
      <c r="CA1022" s="81"/>
      <c r="CB1022" s="81"/>
      <c r="CC1022" s="81"/>
      <c r="CD1022" s="81"/>
      <c r="CE1022" s="81"/>
      <c r="CF1022" s="81"/>
      <c r="CG1022" s="81"/>
      <c r="CH1022" s="81"/>
      <c r="CI1022" s="81"/>
      <c r="CJ1022" s="81"/>
      <c r="CK1022" s="81"/>
      <c r="CL1022" s="81"/>
      <c r="CM1022" s="81"/>
      <c r="CN1022" s="81"/>
      <c r="CO1022" s="81"/>
      <c r="CP1022" s="81"/>
      <c r="CQ1022" s="81"/>
      <c r="CR1022" s="81"/>
      <c r="CS1022" s="81"/>
      <c r="CT1022" s="81"/>
      <c r="CU1022" s="81"/>
      <c r="CV1022" s="81"/>
      <c r="CW1022" s="81"/>
      <c r="CX1022" s="81"/>
      <c r="CY1022" s="81"/>
      <c r="CZ1022" s="81"/>
      <c r="DA1022" s="81"/>
      <c r="DB1022" s="81"/>
      <c r="DC1022" s="81"/>
      <c r="DD1022" s="81"/>
      <c r="DE1022" s="81"/>
      <c r="DF1022" s="81"/>
      <c r="DG1022" s="81"/>
      <c r="DH1022" s="81"/>
      <c r="DI1022" s="81"/>
      <c r="DJ1022" s="81"/>
      <c r="DK1022" s="81"/>
      <c r="DL1022" s="81"/>
      <c r="DM1022" s="81"/>
      <c r="DN1022" s="81"/>
      <c r="DO1022" s="81"/>
      <c r="DP1022" s="81"/>
      <c r="DQ1022" s="81"/>
      <c r="DR1022" s="81"/>
      <c r="DS1022" s="81"/>
      <c r="DT1022" s="81"/>
      <c r="DU1022" s="81"/>
      <c r="DV1022" s="81"/>
      <c r="DW1022" s="81"/>
      <c r="DX1022" s="81"/>
      <c r="DY1022" s="81"/>
      <c r="DZ1022" s="81"/>
      <c r="EA1022" s="81"/>
      <c r="EB1022" s="81"/>
      <c r="EC1022" s="81"/>
      <c r="ED1022" s="81"/>
      <c r="EE1022" s="81"/>
      <c r="EF1022" s="81"/>
      <c r="EG1022" s="81"/>
      <c r="EH1022" s="81"/>
      <c r="EI1022" s="81"/>
      <c r="EJ1022" s="81"/>
      <c r="EK1022" s="81"/>
      <c r="EL1022" s="81"/>
      <c r="EM1022" s="81"/>
      <c r="EN1022" s="81"/>
      <c r="EO1022" s="81"/>
      <c r="EP1022" s="81"/>
      <c r="EQ1022" s="81"/>
      <c r="ER1022" s="81"/>
      <c r="ES1022" s="81"/>
      <c r="ET1022" s="81"/>
      <c r="EU1022" s="81"/>
      <c r="EV1022" s="81"/>
      <c r="EW1022" s="81"/>
      <c r="EX1022" s="81"/>
      <c r="EY1022" s="81"/>
      <c r="EZ1022" s="81"/>
      <c r="FA1022" s="81"/>
      <c r="FB1022" s="81"/>
      <c r="FC1022" s="81"/>
      <c r="FD1022" s="81"/>
      <c r="FE1022" s="81"/>
      <c r="FF1022" s="81"/>
      <c r="FG1022" s="81"/>
      <c r="FH1022" s="81"/>
      <c r="FI1022" s="81"/>
      <c r="FJ1022" s="81"/>
      <c r="FK1022" s="81"/>
      <c r="FL1022" s="81"/>
      <c r="FM1022" s="81"/>
      <c r="FN1022" s="81"/>
      <c r="FO1022" s="81"/>
      <c r="FP1022" s="81"/>
      <c r="FQ1022" s="81"/>
      <c r="FR1022" s="81"/>
      <c r="FS1022" s="81"/>
      <c r="FT1022" s="81"/>
      <c r="FU1022" s="81"/>
      <c r="FV1022" s="81"/>
      <c r="FW1022" s="81"/>
      <c r="FX1022" s="81"/>
      <c r="FY1022" s="81"/>
      <c r="FZ1022" s="81"/>
      <c r="GA1022" s="81"/>
      <c r="GB1022" s="81"/>
      <c r="GC1022" s="81"/>
      <c r="GD1022" s="81"/>
      <c r="GE1022" s="81"/>
      <c r="GF1022" s="81"/>
      <c r="GG1022" s="81"/>
      <c r="GH1022" s="81"/>
      <c r="GI1022" s="81"/>
      <c r="GJ1022" s="81"/>
      <c r="GK1022" s="81"/>
      <c r="GL1022" s="81"/>
      <c r="GM1022" s="81"/>
      <c r="GN1022" s="81"/>
      <c r="GO1022" s="81"/>
      <c r="GP1022" s="81"/>
      <c r="GQ1022" s="81"/>
      <c r="GR1022" s="81"/>
      <c r="GS1022" s="81"/>
      <c r="GT1022" s="81"/>
      <c r="GU1022" s="81"/>
      <c r="GV1022" s="81"/>
      <c r="GW1022" s="81"/>
      <c r="GX1022" s="81"/>
      <c r="GY1022" s="81"/>
      <c r="GZ1022" s="81"/>
      <c r="HA1022" s="81"/>
      <c r="HB1022" s="81"/>
      <c r="HC1022" s="81"/>
      <c r="HD1022" s="81"/>
      <c r="HE1022" s="81"/>
      <c r="HF1022" s="81"/>
      <c r="HG1022" s="81"/>
      <c r="HH1022" s="81"/>
      <c r="HI1022" s="81"/>
      <c r="HJ1022" s="81"/>
      <c r="HK1022" s="81"/>
      <c r="HL1022" s="81"/>
      <c r="HM1022" s="81"/>
      <c r="HN1022" s="81"/>
      <c r="HO1022" s="81"/>
      <c r="HP1022" s="81"/>
      <c r="HQ1022" s="81"/>
      <c r="HR1022" s="81"/>
      <c r="HS1022" s="81"/>
      <c r="HT1022" s="81"/>
      <c r="HU1022" s="81"/>
      <c r="HV1022" s="81"/>
      <c r="HW1022" s="81"/>
      <c r="HX1022" s="81"/>
      <c r="HY1022" s="81"/>
      <c r="HZ1022" s="81"/>
      <c r="IA1022" s="81"/>
      <c r="IB1022" s="81"/>
      <c r="IC1022" s="81"/>
      <c r="ID1022" s="81"/>
      <c r="IE1022" s="81"/>
      <c r="IF1022" s="81"/>
      <c r="IG1022" s="81"/>
      <c r="IH1022" s="81"/>
      <c r="II1022" s="81"/>
      <c r="IJ1022" s="81"/>
    </row>
    <row r="1023" spans="1:244" s="82" customFormat="1" ht="63.75" customHeight="1" x14ac:dyDescent="0.2">
      <c r="A1023" s="175" t="s">
        <v>0</v>
      </c>
      <c r="B1023" s="176" t="s">
        <v>1</v>
      </c>
      <c r="C1023" s="176" t="s">
        <v>2</v>
      </c>
      <c r="D1023" s="176" t="s">
        <v>3</v>
      </c>
      <c r="E1023" s="177" t="s">
        <v>4</v>
      </c>
      <c r="F1023" s="177" t="s">
        <v>5</v>
      </c>
      <c r="G1023" s="177" t="s">
        <v>6</v>
      </c>
      <c r="H1023" s="177" t="s">
        <v>7</v>
      </c>
      <c r="I1023" s="177" t="s">
        <v>8</v>
      </c>
      <c r="J1023" s="178" t="s">
        <v>9</v>
      </c>
      <c r="K1023" s="81"/>
      <c r="L1023" s="81"/>
      <c r="M1023" s="81"/>
      <c r="N1023" s="81"/>
      <c r="O1023" s="81"/>
      <c r="P1023" s="81"/>
      <c r="Q1023" s="81"/>
      <c r="R1023" s="81"/>
      <c r="S1023" s="81"/>
      <c r="T1023" s="81"/>
      <c r="U1023" s="81"/>
      <c r="V1023" s="81"/>
      <c r="W1023" s="81"/>
      <c r="X1023" s="81"/>
      <c r="Y1023" s="81"/>
      <c r="Z1023" s="81"/>
      <c r="AA1023" s="81"/>
      <c r="AB1023" s="81"/>
      <c r="AC1023" s="81"/>
      <c r="AD1023" s="81"/>
      <c r="AE1023" s="81"/>
      <c r="AF1023" s="81"/>
      <c r="AG1023" s="81"/>
      <c r="AH1023" s="81"/>
      <c r="AI1023" s="81"/>
      <c r="AJ1023" s="81"/>
      <c r="AK1023" s="81"/>
      <c r="AL1023" s="81"/>
      <c r="AM1023" s="81"/>
      <c r="AN1023" s="81"/>
      <c r="AO1023" s="81"/>
      <c r="AP1023" s="81"/>
      <c r="AQ1023" s="81"/>
      <c r="AR1023" s="81"/>
      <c r="AS1023" s="81"/>
      <c r="AT1023" s="81"/>
      <c r="AU1023" s="81"/>
      <c r="AV1023" s="81"/>
      <c r="AW1023" s="81"/>
      <c r="AX1023" s="81"/>
      <c r="AY1023" s="81"/>
      <c r="AZ1023" s="81"/>
      <c r="BA1023" s="81"/>
      <c r="BB1023" s="81"/>
      <c r="BC1023" s="81"/>
      <c r="BD1023" s="81"/>
      <c r="BE1023" s="81"/>
      <c r="BF1023" s="81"/>
      <c r="BG1023" s="81"/>
      <c r="BH1023" s="81"/>
      <c r="BI1023" s="81"/>
      <c r="BJ1023" s="81"/>
      <c r="BK1023" s="81"/>
      <c r="BL1023" s="81"/>
      <c r="BM1023" s="81"/>
      <c r="BN1023" s="81"/>
      <c r="BO1023" s="81"/>
      <c r="BP1023" s="81"/>
      <c r="BQ1023" s="81"/>
      <c r="BR1023" s="81"/>
      <c r="BS1023" s="81"/>
      <c r="BT1023" s="81"/>
      <c r="BU1023" s="81"/>
      <c r="BV1023" s="81"/>
      <c r="BW1023" s="81"/>
      <c r="BX1023" s="81"/>
      <c r="BY1023" s="81"/>
      <c r="BZ1023" s="81"/>
      <c r="CA1023" s="81"/>
      <c r="CB1023" s="81"/>
      <c r="CC1023" s="81"/>
      <c r="CD1023" s="81"/>
      <c r="CE1023" s="81"/>
      <c r="CF1023" s="81"/>
      <c r="CG1023" s="81"/>
      <c r="CH1023" s="81"/>
      <c r="CI1023" s="81"/>
      <c r="CJ1023" s="81"/>
      <c r="CK1023" s="81"/>
      <c r="CL1023" s="81"/>
      <c r="CM1023" s="81"/>
      <c r="CN1023" s="81"/>
      <c r="CO1023" s="81"/>
      <c r="CP1023" s="81"/>
      <c r="CQ1023" s="81"/>
      <c r="CR1023" s="81"/>
      <c r="CS1023" s="81"/>
      <c r="CT1023" s="81"/>
      <c r="CU1023" s="81"/>
      <c r="CV1023" s="81"/>
      <c r="CW1023" s="81"/>
      <c r="CX1023" s="81"/>
      <c r="CY1023" s="81"/>
      <c r="CZ1023" s="81"/>
      <c r="DA1023" s="81"/>
      <c r="DB1023" s="81"/>
      <c r="DC1023" s="81"/>
      <c r="DD1023" s="81"/>
      <c r="DE1023" s="81"/>
      <c r="DF1023" s="81"/>
      <c r="DG1023" s="81"/>
      <c r="DH1023" s="81"/>
      <c r="DI1023" s="81"/>
      <c r="DJ1023" s="81"/>
      <c r="DK1023" s="81"/>
      <c r="DL1023" s="81"/>
      <c r="DM1023" s="81"/>
      <c r="DN1023" s="81"/>
      <c r="DO1023" s="81"/>
      <c r="DP1023" s="81"/>
      <c r="DQ1023" s="81"/>
      <c r="DR1023" s="81"/>
      <c r="DS1023" s="81"/>
      <c r="DT1023" s="81"/>
      <c r="DU1023" s="81"/>
      <c r="DV1023" s="81"/>
      <c r="DW1023" s="81"/>
      <c r="DX1023" s="81"/>
      <c r="DY1023" s="81"/>
      <c r="DZ1023" s="81"/>
      <c r="EA1023" s="81"/>
      <c r="EB1023" s="81"/>
      <c r="EC1023" s="81"/>
      <c r="ED1023" s="81"/>
      <c r="EE1023" s="81"/>
      <c r="EF1023" s="81"/>
      <c r="EG1023" s="81"/>
      <c r="EH1023" s="81"/>
      <c r="EI1023" s="81"/>
      <c r="EJ1023" s="81"/>
      <c r="EK1023" s="81"/>
      <c r="EL1023" s="81"/>
      <c r="EM1023" s="81"/>
      <c r="EN1023" s="81"/>
      <c r="EO1023" s="81"/>
      <c r="EP1023" s="81"/>
      <c r="EQ1023" s="81"/>
      <c r="ER1023" s="81"/>
      <c r="ES1023" s="81"/>
      <c r="ET1023" s="81"/>
      <c r="EU1023" s="81"/>
      <c r="EV1023" s="81"/>
      <c r="EW1023" s="81"/>
      <c r="EX1023" s="81"/>
      <c r="EY1023" s="81"/>
      <c r="EZ1023" s="81"/>
      <c r="FA1023" s="81"/>
      <c r="FB1023" s="81"/>
      <c r="FC1023" s="81"/>
      <c r="FD1023" s="81"/>
      <c r="FE1023" s="81"/>
      <c r="FF1023" s="81"/>
      <c r="FG1023" s="81"/>
      <c r="FH1023" s="81"/>
      <c r="FI1023" s="81"/>
      <c r="FJ1023" s="81"/>
      <c r="FK1023" s="81"/>
      <c r="FL1023" s="81"/>
      <c r="FM1023" s="81"/>
      <c r="FN1023" s="81"/>
      <c r="FO1023" s="81"/>
      <c r="FP1023" s="81"/>
      <c r="FQ1023" s="81"/>
      <c r="FR1023" s="81"/>
      <c r="FS1023" s="81"/>
      <c r="FT1023" s="81"/>
      <c r="FU1023" s="81"/>
      <c r="FV1023" s="81"/>
      <c r="FW1023" s="81"/>
      <c r="FX1023" s="81"/>
      <c r="FY1023" s="81"/>
      <c r="FZ1023" s="81"/>
      <c r="GA1023" s="81"/>
      <c r="GB1023" s="81"/>
      <c r="GC1023" s="81"/>
      <c r="GD1023" s="81"/>
      <c r="GE1023" s="81"/>
      <c r="GF1023" s="81"/>
      <c r="GG1023" s="81"/>
      <c r="GH1023" s="81"/>
      <c r="GI1023" s="81"/>
      <c r="GJ1023" s="81"/>
      <c r="GK1023" s="81"/>
      <c r="GL1023" s="81"/>
      <c r="GM1023" s="81"/>
      <c r="GN1023" s="81"/>
      <c r="GO1023" s="81"/>
      <c r="GP1023" s="81"/>
      <c r="GQ1023" s="81"/>
      <c r="GR1023" s="81"/>
      <c r="GS1023" s="81"/>
      <c r="GT1023" s="81"/>
      <c r="GU1023" s="81"/>
      <c r="GV1023" s="81"/>
      <c r="GW1023" s="81"/>
      <c r="GX1023" s="81"/>
      <c r="GY1023" s="81"/>
      <c r="GZ1023" s="81"/>
      <c r="HA1023" s="81"/>
      <c r="HB1023" s="81"/>
      <c r="HC1023" s="81"/>
      <c r="HD1023" s="81"/>
      <c r="HE1023" s="81"/>
      <c r="HF1023" s="81"/>
      <c r="HG1023" s="81"/>
      <c r="HH1023" s="81"/>
      <c r="HI1023" s="81"/>
      <c r="HJ1023" s="81"/>
      <c r="HK1023" s="81"/>
      <c r="HL1023" s="81"/>
      <c r="HM1023" s="81"/>
      <c r="HN1023" s="81"/>
      <c r="HO1023" s="81"/>
      <c r="HP1023" s="81"/>
      <c r="HQ1023" s="81"/>
      <c r="HR1023" s="81"/>
      <c r="HS1023" s="81"/>
      <c r="HT1023" s="81"/>
      <c r="HU1023" s="81"/>
      <c r="HV1023" s="81"/>
      <c r="HW1023" s="81"/>
      <c r="HX1023" s="81"/>
      <c r="HY1023" s="81"/>
      <c r="HZ1023" s="81"/>
      <c r="IA1023" s="81"/>
      <c r="IB1023" s="81"/>
      <c r="IC1023" s="81"/>
      <c r="ID1023" s="81"/>
      <c r="IE1023" s="81"/>
      <c r="IF1023" s="81"/>
      <c r="IG1023" s="81"/>
      <c r="IH1023" s="81"/>
      <c r="II1023" s="81"/>
      <c r="IJ1023" s="81"/>
    </row>
    <row r="1024" spans="1:244" s="183" customFormat="1" ht="15.95" customHeight="1" x14ac:dyDescent="0.25">
      <c r="A1024" s="89">
        <v>1</v>
      </c>
      <c r="B1024" s="102" t="s">
        <v>758</v>
      </c>
      <c r="C1024" s="103" t="s">
        <v>51</v>
      </c>
      <c r="D1024" s="104">
        <v>64</v>
      </c>
      <c r="E1024" s="93"/>
      <c r="F1024" s="179"/>
      <c r="G1024" s="181"/>
      <c r="H1024" s="182"/>
      <c r="I1024" s="181"/>
      <c r="J1024" s="181"/>
    </row>
    <row r="1025" spans="1:10" s="183" customFormat="1" ht="15.95" customHeight="1" x14ac:dyDescent="0.25">
      <c r="A1025" s="89">
        <v>2</v>
      </c>
      <c r="B1025" s="105" t="s">
        <v>759</v>
      </c>
      <c r="C1025" s="103" t="s">
        <v>51</v>
      </c>
      <c r="D1025" s="104">
        <v>43</v>
      </c>
      <c r="E1025" s="93"/>
      <c r="F1025" s="179"/>
      <c r="G1025" s="181"/>
      <c r="H1025" s="182"/>
      <c r="I1025" s="181"/>
      <c r="J1025" s="181"/>
    </row>
    <row r="1026" spans="1:10" s="191" customFormat="1" ht="15.95" customHeight="1" x14ac:dyDescent="0.25">
      <c r="A1026" s="89">
        <v>3</v>
      </c>
      <c r="B1026" s="137" t="s">
        <v>760</v>
      </c>
      <c r="C1026" s="138" t="s">
        <v>122</v>
      </c>
      <c r="D1026" s="139">
        <v>860</v>
      </c>
      <c r="E1026" s="187"/>
      <c r="F1026" s="188"/>
      <c r="G1026" s="189"/>
      <c r="H1026" s="190"/>
      <c r="I1026" s="189"/>
      <c r="J1026" s="189"/>
    </row>
    <row r="1027" spans="1:10" s="183" customFormat="1" ht="28.5" customHeight="1" x14ac:dyDescent="0.25">
      <c r="A1027" s="89">
        <v>4</v>
      </c>
      <c r="B1027" s="102" t="s">
        <v>761</v>
      </c>
      <c r="C1027" s="103" t="s">
        <v>51</v>
      </c>
      <c r="D1027" s="104">
        <v>270</v>
      </c>
      <c r="E1027" s="93"/>
      <c r="F1027" s="179"/>
      <c r="G1027" s="181"/>
      <c r="H1027" s="182"/>
      <c r="I1027" s="181"/>
      <c r="J1027" s="181"/>
    </row>
    <row r="1028" spans="1:10" s="183" customFormat="1" ht="15.95" customHeight="1" x14ac:dyDescent="0.25">
      <c r="A1028" s="89">
        <v>5</v>
      </c>
      <c r="B1028" s="102" t="s">
        <v>762</v>
      </c>
      <c r="C1028" s="103" t="s">
        <v>51</v>
      </c>
      <c r="D1028" s="104">
        <v>36</v>
      </c>
      <c r="E1028" s="93"/>
      <c r="F1028" s="179"/>
      <c r="G1028" s="181"/>
      <c r="H1028" s="182"/>
      <c r="I1028" s="181"/>
      <c r="J1028" s="181"/>
    </row>
    <row r="1029" spans="1:10" s="183" customFormat="1" ht="15.95" customHeight="1" x14ac:dyDescent="0.25">
      <c r="A1029" s="89">
        <v>6</v>
      </c>
      <c r="B1029" s="102" t="s">
        <v>763</v>
      </c>
      <c r="C1029" s="103" t="s">
        <v>51</v>
      </c>
      <c r="D1029" s="104">
        <v>85</v>
      </c>
      <c r="E1029" s="93"/>
      <c r="F1029" s="179"/>
      <c r="G1029" s="181"/>
      <c r="H1029" s="182"/>
      <c r="I1029" s="181"/>
      <c r="J1029" s="181"/>
    </row>
    <row r="1030" spans="1:10" s="183" customFormat="1" ht="15.95" customHeight="1" x14ac:dyDescent="0.25">
      <c r="A1030" s="89">
        <v>7</v>
      </c>
      <c r="B1030" s="102" t="s">
        <v>764</v>
      </c>
      <c r="C1030" s="103" t="s">
        <v>51</v>
      </c>
      <c r="D1030" s="104">
        <v>290</v>
      </c>
      <c r="E1030" s="93"/>
      <c r="F1030" s="179"/>
      <c r="G1030" s="181"/>
      <c r="H1030" s="182"/>
      <c r="I1030" s="181"/>
      <c r="J1030" s="181"/>
    </row>
    <row r="1031" spans="1:10" s="183" customFormat="1" ht="15.95" customHeight="1" x14ac:dyDescent="0.25">
      <c r="A1031" s="89">
        <v>8</v>
      </c>
      <c r="B1031" s="102" t="s">
        <v>765</v>
      </c>
      <c r="C1031" s="103" t="s">
        <v>51</v>
      </c>
      <c r="D1031" s="104">
        <v>2245</v>
      </c>
      <c r="E1031" s="93"/>
      <c r="F1031" s="179"/>
      <c r="G1031" s="181"/>
      <c r="H1031" s="182"/>
      <c r="I1031" s="181"/>
      <c r="J1031" s="181"/>
    </row>
    <row r="1032" spans="1:10" s="183" customFormat="1" ht="15.95" customHeight="1" x14ac:dyDescent="0.25">
      <c r="A1032" s="89">
        <v>9</v>
      </c>
      <c r="B1032" s="102" t="s">
        <v>766</v>
      </c>
      <c r="C1032" s="103" t="s">
        <v>51</v>
      </c>
      <c r="D1032" s="104">
        <v>90</v>
      </c>
      <c r="E1032" s="93"/>
      <c r="F1032" s="179"/>
      <c r="G1032" s="181"/>
      <c r="H1032" s="182"/>
      <c r="I1032" s="181"/>
      <c r="J1032" s="181"/>
    </row>
    <row r="1033" spans="1:10" s="183" customFormat="1" ht="15.95" customHeight="1" x14ac:dyDescent="0.25">
      <c r="A1033" s="89">
        <v>10</v>
      </c>
      <c r="B1033" s="102" t="s">
        <v>767</v>
      </c>
      <c r="C1033" s="103" t="s">
        <v>51</v>
      </c>
      <c r="D1033" s="104">
        <v>230</v>
      </c>
      <c r="E1033" s="93"/>
      <c r="F1033" s="179"/>
      <c r="G1033" s="204"/>
      <c r="H1033" s="182"/>
      <c r="I1033" s="181"/>
      <c r="J1033" s="181"/>
    </row>
    <row r="1034" spans="1:10" s="183" customFormat="1" ht="15.95" customHeight="1" x14ac:dyDescent="0.25">
      <c r="A1034" s="89">
        <v>11</v>
      </c>
      <c r="B1034" s="102" t="s">
        <v>768</v>
      </c>
      <c r="C1034" s="103" t="s">
        <v>51</v>
      </c>
      <c r="D1034" s="104">
        <v>245</v>
      </c>
      <c r="E1034" s="93"/>
      <c r="F1034" s="179"/>
      <c r="G1034" s="204"/>
      <c r="H1034" s="182"/>
      <c r="I1034" s="181"/>
      <c r="J1034" s="181"/>
    </row>
    <row r="1035" spans="1:10" s="183" customFormat="1" ht="15.95" customHeight="1" x14ac:dyDescent="0.25">
      <c r="A1035" s="89">
        <v>12</v>
      </c>
      <c r="B1035" s="102" t="s">
        <v>769</v>
      </c>
      <c r="C1035" s="103" t="s">
        <v>51</v>
      </c>
      <c r="D1035" s="104">
        <v>550</v>
      </c>
      <c r="E1035" s="93"/>
      <c r="F1035" s="179"/>
      <c r="G1035" s="181"/>
      <c r="H1035" s="182"/>
      <c r="I1035" s="181"/>
      <c r="J1035" s="181"/>
    </row>
    <row r="1036" spans="1:10" s="183" customFormat="1" ht="15.95" customHeight="1" x14ac:dyDescent="0.25">
      <c r="A1036" s="89">
        <v>13</v>
      </c>
      <c r="B1036" s="102" t="s">
        <v>770</v>
      </c>
      <c r="C1036" s="103" t="s">
        <v>51</v>
      </c>
      <c r="D1036" s="104">
        <v>200</v>
      </c>
      <c r="E1036" s="93"/>
      <c r="F1036" s="179"/>
      <c r="G1036" s="181"/>
      <c r="H1036" s="182"/>
      <c r="I1036" s="181"/>
      <c r="J1036" s="181"/>
    </row>
    <row r="1037" spans="1:10" s="183" customFormat="1" ht="15.95" customHeight="1" x14ac:dyDescent="0.25">
      <c r="A1037" s="89">
        <v>14</v>
      </c>
      <c r="B1037" s="102" t="s">
        <v>771</v>
      </c>
      <c r="C1037" s="103" t="s">
        <v>51</v>
      </c>
      <c r="D1037" s="104">
        <v>340</v>
      </c>
      <c r="E1037" s="93"/>
      <c r="F1037" s="179"/>
      <c r="G1037" s="181"/>
      <c r="H1037" s="182"/>
      <c r="I1037" s="181"/>
      <c r="J1037" s="181"/>
    </row>
    <row r="1038" spans="1:10" s="183" customFormat="1" ht="15.95" customHeight="1" x14ac:dyDescent="0.25">
      <c r="A1038" s="89">
        <v>15</v>
      </c>
      <c r="B1038" s="102" t="s">
        <v>772</v>
      </c>
      <c r="C1038" s="103" t="s">
        <v>51</v>
      </c>
      <c r="D1038" s="104">
        <v>8</v>
      </c>
      <c r="E1038" s="93"/>
      <c r="F1038" s="179"/>
      <c r="G1038" s="181"/>
      <c r="H1038" s="182"/>
      <c r="I1038" s="181"/>
      <c r="J1038" s="181"/>
    </row>
    <row r="1039" spans="1:10" s="183" customFormat="1" ht="15.95" customHeight="1" x14ac:dyDescent="0.25">
      <c r="A1039" s="89">
        <v>16</v>
      </c>
      <c r="B1039" s="102" t="s">
        <v>773</v>
      </c>
      <c r="C1039" s="103" t="s">
        <v>51</v>
      </c>
      <c r="D1039" s="104">
        <v>160</v>
      </c>
      <c r="E1039" s="93"/>
      <c r="F1039" s="179"/>
      <c r="G1039" s="181"/>
      <c r="H1039" s="182"/>
      <c r="I1039" s="181"/>
      <c r="J1039" s="181"/>
    </row>
    <row r="1040" spans="1:10" s="183" customFormat="1" ht="32.25" customHeight="1" x14ac:dyDescent="0.25">
      <c r="A1040" s="89">
        <v>17</v>
      </c>
      <c r="B1040" s="102" t="s">
        <v>774</v>
      </c>
      <c r="C1040" s="103" t="s">
        <v>51</v>
      </c>
      <c r="D1040" s="104">
        <v>300</v>
      </c>
      <c r="E1040" s="93"/>
      <c r="F1040" s="179"/>
      <c r="G1040" s="181"/>
      <c r="H1040" s="182"/>
      <c r="I1040" s="181"/>
      <c r="J1040" s="181"/>
    </row>
    <row r="1041" spans="1:10" s="183" customFormat="1" ht="15.95" customHeight="1" x14ac:dyDescent="0.25">
      <c r="A1041" s="89">
        <v>18</v>
      </c>
      <c r="B1041" s="102" t="s">
        <v>775</v>
      </c>
      <c r="C1041" s="103" t="s">
        <v>51</v>
      </c>
      <c r="D1041" s="104">
        <v>1140</v>
      </c>
      <c r="E1041" s="93"/>
      <c r="F1041" s="179"/>
      <c r="G1041" s="181"/>
      <c r="H1041" s="182"/>
      <c r="I1041" s="181"/>
      <c r="J1041" s="181"/>
    </row>
    <row r="1042" spans="1:10" s="183" customFormat="1" ht="15.95" customHeight="1" x14ac:dyDescent="0.25">
      <c r="A1042" s="89">
        <v>19</v>
      </c>
      <c r="B1042" s="102" t="s">
        <v>776</v>
      </c>
      <c r="C1042" s="103" t="s">
        <v>51</v>
      </c>
      <c r="D1042" s="104">
        <v>11</v>
      </c>
      <c r="E1042" s="93"/>
      <c r="F1042" s="179"/>
      <c r="G1042" s="181"/>
      <c r="H1042" s="182"/>
      <c r="I1042" s="181"/>
      <c r="J1042" s="181"/>
    </row>
    <row r="1043" spans="1:10" s="183" customFormat="1" ht="15.95" customHeight="1" x14ac:dyDescent="0.25">
      <c r="A1043" s="89">
        <v>20</v>
      </c>
      <c r="B1043" s="102" t="s">
        <v>777</v>
      </c>
      <c r="C1043" s="103" t="s">
        <v>51</v>
      </c>
      <c r="D1043" s="104">
        <v>290</v>
      </c>
      <c r="E1043" s="93"/>
      <c r="F1043" s="179"/>
      <c r="G1043" s="181"/>
      <c r="H1043" s="182"/>
      <c r="I1043" s="181"/>
      <c r="J1043" s="181"/>
    </row>
    <row r="1044" spans="1:10" s="183" customFormat="1" ht="15.95" customHeight="1" x14ac:dyDescent="0.25">
      <c r="A1044" s="89">
        <v>21</v>
      </c>
      <c r="B1044" s="102" t="s">
        <v>778</v>
      </c>
      <c r="C1044" s="103" t="s">
        <v>51</v>
      </c>
      <c r="D1044" s="104">
        <v>33</v>
      </c>
      <c r="E1044" s="93"/>
      <c r="F1044" s="179"/>
      <c r="G1044" s="181"/>
      <c r="H1044" s="182"/>
      <c r="I1044" s="181"/>
      <c r="J1044" s="181"/>
    </row>
    <row r="1045" spans="1:10" s="183" customFormat="1" ht="15.95" customHeight="1" x14ac:dyDescent="0.25">
      <c r="A1045" s="89">
        <v>22</v>
      </c>
      <c r="B1045" s="102" t="s">
        <v>779</v>
      </c>
      <c r="C1045" s="103" t="s">
        <v>51</v>
      </c>
      <c r="D1045" s="104">
        <v>600</v>
      </c>
      <c r="E1045" s="93"/>
      <c r="F1045" s="179"/>
      <c r="G1045" s="181"/>
      <c r="H1045" s="182"/>
      <c r="I1045" s="181"/>
      <c r="J1045" s="181"/>
    </row>
    <row r="1046" spans="1:10" s="183" customFormat="1" ht="15.95" customHeight="1" x14ac:dyDescent="0.25">
      <c r="A1046" s="89">
        <v>23</v>
      </c>
      <c r="B1046" s="102" t="s">
        <v>780</v>
      </c>
      <c r="C1046" s="103" t="s">
        <v>51</v>
      </c>
      <c r="D1046" s="104">
        <v>1420</v>
      </c>
      <c r="E1046" s="93"/>
      <c r="F1046" s="179"/>
      <c r="G1046" s="181"/>
      <c r="H1046" s="182"/>
      <c r="I1046" s="181"/>
      <c r="J1046" s="181"/>
    </row>
    <row r="1047" spans="1:10" s="183" customFormat="1" ht="15.95" customHeight="1" x14ac:dyDescent="0.25">
      <c r="A1047" s="89">
        <v>24</v>
      </c>
      <c r="B1047" s="102" t="s">
        <v>781</v>
      </c>
      <c r="C1047" s="103" t="s">
        <v>51</v>
      </c>
      <c r="D1047" s="104">
        <v>2</v>
      </c>
      <c r="E1047" s="93"/>
      <c r="F1047" s="179"/>
      <c r="G1047" s="181"/>
      <c r="H1047" s="182"/>
      <c r="I1047" s="181"/>
      <c r="J1047" s="181"/>
    </row>
    <row r="1048" spans="1:10" s="183" customFormat="1" ht="30.75" customHeight="1" x14ac:dyDescent="0.25">
      <c r="A1048" s="89">
        <v>25</v>
      </c>
      <c r="B1048" s="102" t="s">
        <v>782</v>
      </c>
      <c r="C1048" s="103" t="s">
        <v>51</v>
      </c>
      <c r="D1048" s="104">
        <v>3</v>
      </c>
      <c r="E1048" s="93"/>
      <c r="F1048" s="179"/>
      <c r="G1048" s="181"/>
      <c r="H1048" s="182"/>
      <c r="I1048" s="181"/>
      <c r="J1048" s="181"/>
    </row>
    <row r="1049" spans="1:10" s="183" customFormat="1" ht="15.95" customHeight="1" x14ac:dyDescent="0.25">
      <c r="A1049" s="89">
        <v>26</v>
      </c>
      <c r="B1049" s="102" t="s">
        <v>783</v>
      </c>
      <c r="C1049" s="103" t="s">
        <v>51</v>
      </c>
      <c r="D1049" s="104">
        <v>19</v>
      </c>
      <c r="E1049" s="93"/>
      <c r="F1049" s="179"/>
      <c r="G1049" s="181"/>
      <c r="H1049" s="182"/>
      <c r="I1049" s="181"/>
      <c r="J1049" s="181"/>
    </row>
    <row r="1050" spans="1:10" s="183" customFormat="1" ht="15.95" customHeight="1" x14ac:dyDescent="0.25">
      <c r="A1050" s="89">
        <v>27</v>
      </c>
      <c r="B1050" s="102" t="s">
        <v>784</v>
      </c>
      <c r="C1050" s="103" t="s">
        <v>51</v>
      </c>
      <c r="D1050" s="104">
        <v>1</v>
      </c>
      <c r="E1050" s="93"/>
      <c r="F1050" s="179"/>
      <c r="G1050" s="181"/>
      <c r="H1050" s="182"/>
      <c r="I1050" s="181"/>
      <c r="J1050" s="181"/>
    </row>
    <row r="1051" spans="1:10" s="183" customFormat="1" ht="15.95" customHeight="1" x14ac:dyDescent="0.25">
      <c r="A1051" s="89">
        <v>28</v>
      </c>
      <c r="B1051" s="102" t="s">
        <v>785</v>
      </c>
      <c r="C1051" s="103" t="s">
        <v>51</v>
      </c>
      <c r="D1051" s="104">
        <v>1520</v>
      </c>
      <c r="E1051" s="93"/>
      <c r="F1051" s="179"/>
      <c r="G1051" s="181"/>
      <c r="H1051" s="182"/>
      <c r="I1051" s="181"/>
      <c r="J1051" s="181"/>
    </row>
    <row r="1052" spans="1:10" s="183" customFormat="1" ht="15.95" customHeight="1" x14ac:dyDescent="0.25">
      <c r="A1052" s="89">
        <v>29</v>
      </c>
      <c r="B1052" s="102" t="s">
        <v>786</v>
      </c>
      <c r="C1052" s="103" t="s">
        <v>51</v>
      </c>
      <c r="D1052" s="104">
        <v>20</v>
      </c>
      <c r="E1052" s="93"/>
      <c r="F1052" s="179"/>
      <c r="G1052" s="181"/>
      <c r="H1052" s="182"/>
      <c r="I1052" s="181"/>
      <c r="J1052" s="181"/>
    </row>
    <row r="1053" spans="1:10" s="183" customFormat="1" ht="27.75" customHeight="1" x14ac:dyDescent="0.25">
      <c r="A1053" s="89">
        <v>30</v>
      </c>
      <c r="B1053" s="102" t="s">
        <v>787</v>
      </c>
      <c r="C1053" s="103" t="s">
        <v>51</v>
      </c>
      <c r="D1053" s="104">
        <v>90</v>
      </c>
      <c r="E1053" s="93"/>
      <c r="F1053" s="179"/>
      <c r="G1053" s="181"/>
      <c r="H1053" s="182"/>
      <c r="I1053" s="181"/>
      <c r="J1053" s="181"/>
    </row>
    <row r="1054" spans="1:10" s="183" customFormat="1" ht="27" customHeight="1" x14ac:dyDescent="0.25">
      <c r="A1054" s="89">
        <v>31</v>
      </c>
      <c r="B1054" s="102" t="s">
        <v>788</v>
      </c>
      <c r="C1054" s="103" t="s">
        <v>51</v>
      </c>
      <c r="D1054" s="104">
        <v>5</v>
      </c>
      <c r="E1054" s="93"/>
      <c r="F1054" s="179"/>
      <c r="G1054" s="181"/>
      <c r="H1054" s="182"/>
      <c r="I1054" s="181"/>
      <c r="J1054" s="181"/>
    </row>
    <row r="1055" spans="1:10" s="183" customFormat="1" ht="15.95" customHeight="1" x14ac:dyDescent="0.25">
      <c r="A1055" s="89">
        <v>32</v>
      </c>
      <c r="B1055" s="102" t="s">
        <v>789</v>
      </c>
      <c r="C1055" s="103" t="s">
        <v>51</v>
      </c>
      <c r="D1055" s="104">
        <v>96</v>
      </c>
      <c r="E1055" s="93"/>
      <c r="F1055" s="179"/>
      <c r="G1055" s="181"/>
      <c r="H1055" s="182"/>
      <c r="I1055" s="181"/>
      <c r="J1055" s="181"/>
    </row>
    <row r="1056" spans="1:10" s="183" customFormat="1" ht="15.95" customHeight="1" x14ac:dyDescent="0.25">
      <c r="A1056" s="89">
        <v>33</v>
      </c>
      <c r="B1056" s="102" t="s">
        <v>790</v>
      </c>
      <c r="C1056" s="103" t="s">
        <v>46</v>
      </c>
      <c r="D1056" s="104">
        <v>585</v>
      </c>
      <c r="E1056" s="93"/>
      <c r="F1056" s="179"/>
      <c r="G1056" s="181"/>
      <c r="H1056" s="182"/>
      <c r="I1056" s="181"/>
      <c r="J1056" s="181"/>
    </row>
    <row r="1057" spans="1:244" s="183" customFormat="1" ht="13.7" customHeight="1" x14ac:dyDescent="0.25">
      <c r="A1057" s="89">
        <v>34</v>
      </c>
      <c r="B1057" s="209" t="s">
        <v>791</v>
      </c>
      <c r="C1057" s="102" t="s">
        <v>51</v>
      </c>
      <c r="D1057" s="103" t="s">
        <v>792</v>
      </c>
      <c r="E1057" s="104"/>
      <c r="F1057" s="93"/>
      <c r="G1057" s="93"/>
      <c r="H1057" s="210"/>
      <c r="I1057" s="95"/>
      <c r="J1057" s="94"/>
    </row>
    <row r="1058" spans="1:244" s="183" customFormat="1" ht="13.7" customHeight="1" x14ac:dyDescent="0.25">
      <c r="A1058" s="89">
        <v>35</v>
      </c>
      <c r="B1058" s="209" t="s">
        <v>793</v>
      </c>
      <c r="C1058" s="102" t="s">
        <v>51</v>
      </c>
      <c r="D1058" s="103" t="s">
        <v>794</v>
      </c>
      <c r="E1058" s="104"/>
      <c r="F1058" s="93"/>
      <c r="G1058" s="93"/>
      <c r="H1058" s="210"/>
      <c r="I1058" s="95"/>
      <c r="J1058" s="94"/>
    </row>
    <row r="1059" spans="1:244" s="183" customFormat="1" ht="13.7" customHeight="1" x14ac:dyDescent="0.25">
      <c r="A1059" s="89">
        <v>36</v>
      </c>
      <c r="B1059" s="209" t="s">
        <v>795</v>
      </c>
      <c r="C1059" s="102" t="s">
        <v>51</v>
      </c>
      <c r="D1059" s="103" t="s">
        <v>796</v>
      </c>
      <c r="E1059" s="104"/>
      <c r="F1059" s="93"/>
      <c r="G1059" s="93"/>
      <c r="H1059" s="210"/>
      <c r="I1059" s="95"/>
      <c r="J1059" s="94"/>
    </row>
    <row r="1060" spans="1:244" s="82" customFormat="1" ht="13.7" customHeight="1" x14ac:dyDescent="0.2">
      <c r="A1060" s="184"/>
      <c r="B1060" s="185" t="s">
        <v>11</v>
      </c>
      <c r="C1060" s="186"/>
      <c r="D1060" s="192"/>
      <c r="E1060" s="192"/>
      <c r="F1060" s="192"/>
      <c r="G1060" s="184"/>
      <c r="H1060" s="95">
        <f>SUM(H1024:H1059)</f>
        <v>0</v>
      </c>
      <c r="I1060" s="95">
        <f>SUM(I1024:I1059)</f>
        <v>0</v>
      </c>
      <c r="J1060" s="186"/>
      <c r="K1060" s="81"/>
      <c r="L1060" s="81"/>
      <c r="M1060" s="81"/>
      <c r="N1060" s="81"/>
      <c r="O1060" s="81"/>
      <c r="P1060" s="81"/>
      <c r="Q1060" s="81"/>
      <c r="R1060" s="81"/>
      <c r="S1060" s="81"/>
      <c r="T1060" s="81"/>
      <c r="U1060" s="81"/>
      <c r="V1060" s="81"/>
      <c r="W1060" s="81"/>
      <c r="X1060" s="81"/>
      <c r="Y1060" s="81"/>
      <c r="Z1060" s="81"/>
      <c r="AA1060" s="81"/>
      <c r="AB1060" s="81"/>
      <c r="AC1060" s="81"/>
      <c r="AD1060" s="81"/>
      <c r="AE1060" s="81"/>
      <c r="AF1060" s="81"/>
      <c r="AG1060" s="81"/>
      <c r="AH1060" s="81"/>
      <c r="AI1060" s="81"/>
      <c r="AJ1060" s="81"/>
      <c r="AK1060" s="81"/>
      <c r="AL1060" s="81"/>
      <c r="AM1060" s="81"/>
      <c r="AN1060" s="81"/>
      <c r="AO1060" s="81"/>
      <c r="AP1060" s="81"/>
      <c r="AQ1060" s="81"/>
      <c r="AR1060" s="81"/>
      <c r="AS1060" s="81"/>
      <c r="AT1060" s="81"/>
      <c r="AU1060" s="81"/>
      <c r="AV1060" s="81"/>
      <c r="AW1060" s="81"/>
      <c r="AX1060" s="81"/>
      <c r="AY1060" s="81"/>
      <c r="AZ1060" s="81"/>
      <c r="BA1060" s="81"/>
      <c r="BB1060" s="81"/>
      <c r="BC1060" s="81"/>
      <c r="BD1060" s="81"/>
      <c r="BE1060" s="81"/>
      <c r="BF1060" s="81"/>
      <c r="BG1060" s="81"/>
      <c r="BH1060" s="81"/>
      <c r="BI1060" s="81"/>
      <c r="BJ1060" s="81"/>
      <c r="BK1060" s="81"/>
      <c r="BL1060" s="81"/>
      <c r="BM1060" s="81"/>
      <c r="BN1060" s="81"/>
      <c r="BO1060" s="81"/>
      <c r="BP1060" s="81"/>
      <c r="BQ1060" s="81"/>
      <c r="BR1060" s="81"/>
      <c r="BS1060" s="81"/>
      <c r="BT1060" s="81"/>
      <c r="BU1060" s="81"/>
      <c r="BV1060" s="81"/>
      <c r="BW1060" s="81"/>
      <c r="BX1060" s="81"/>
      <c r="BY1060" s="81"/>
      <c r="BZ1060" s="81"/>
      <c r="CA1060" s="81"/>
      <c r="CB1060" s="81"/>
      <c r="CC1060" s="81"/>
      <c r="CD1060" s="81"/>
      <c r="CE1060" s="81"/>
      <c r="CF1060" s="81"/>
      <c r="CG1060" s="81"/>
      <c r="CH1060" s="81"/>
      <c r="CI1060" s="81"/>
      <c r="CJ1060" s="81"/>
      <c r="CK1060" s="81"/>
      <c r="CL1060" s="81"/>
      <c r="CM1060" s="81"/>
      <c r="CN1060" s="81"/>
      <c r="CO1060" s="81"/>
      <c r="CP1060" s="81"/>
      <c r="CQ1060" s="81"/>
      <c r="CR1060" s="81"/>
      <c r="CS1060" s="81"/>
      <c r="CT1060" s="81"/>
      <c r="CU1060" s="81"/>
      <c r="CV1060" s="81"/>
      <c r="CW1060" s="81"/>
      <c r="CX1060" s="81"/>
      <c r="CY1060" s="81"/>
      <c r="CZ1060" s="81"/>
      <c r="DA1060" s="81"/>
      <c r="DB1060" s="81"/>
      <c r="DC1060" s="81"/>
      <c r="DD1060" s="81"/>
      <c r="DE1060" s="81"/>
      <c r="DF1060" s="81"/>
      <c r="DG1060" s="81"/>
      <c r="DH1060" s="81"/>
      <c r="DI1060" s="81"/>
      <c r="DJ1060" s="81"/>
      <c r="DK1060" s="81"/>
      <c r="DL1060" s="81"/>
      <c r="DM1060" s="81"/>
      <c r="DN1060" s="81"/>
      <c r="DO1060" s="81"/>
      <c r="DP1060" s="81"/>
      <c r="DQ1060" s="81"/>
      <c r="DR1060" s="81"/>
      <c r="DS1060" s="81"/>
      <c r="DT1060" s="81"/>
      <c r="DU1060" s="81"/>
      <c r="DV1060" s="81"/>
      <c r="DW1060" s="81"/>
      <c r="DX1060" s="81"/>
      <c r="DY1060" s="81"/>
      <c r="DZ1060" s="81"/>
      <c r="EA1060" s="81"/>
      <c r="EB1060" s="81"/>
      <c r="EC1060" s="81"/>
      <c r="ED1060" s="81"/>
      <c r="EE1060" s="81"/>
      <c r="EF1060" s="81"/>
      <c r="EG1060" s="81"/>
      <c r="EH1060" s="81"/>
      <c r="EI1060" s="81"/>
      <c r="EJ1060" s="81"/>
      <c r="EK1060" s="81"/>
      <c r="EL1060" s="81"/>
      <c r="EM1060" s="81"/>
      <c r="EN1060" s="81"/>
      <c r="EO1060" s="81"/>
      <c r="EP1060" s="81"/>
      <c r="EQ1060" s="81"/>
      <c r="ER1060" s="81"/>
      <c r="ES1060" s="81"/>
      <c r="ET1060" s="81"/>
      <c r="EU1060" s="81"/>
      <c r="EV1060" s="81"/>
      <c r="EW1060" s="81"/>
      <c r="EX1060" s="81"/>
      <c r="EY1060" s="81"/>
      <c r="EZ1060" s="81"/>
      <c r="FA1060" s="81"/>
      <c r="FB1060" s="81"/>
      <c r="FC1060" s="81"/>
      <c r="FD1060" s="81"/>
      <c r="FE1060" s="81"/>
      <c r="FF1060" s="81"/>
      <c r="FG1060" s="81"/>
      <c r="FH1060" s="81"/>
      <c r="FI1060" s="81"/>
      <c r="FJ1060" s="81"/>
      <c r="FK1060" s="81"/>
      <c r="FL1060" s="81"/>
      <c r="FM1060" s="81"/>
      <c r="FN1060" s="81"/>
      <c r="FO1060" s="81"/>
      <c r="FP1060" s="81"/>
      <c r="FQ1060" s="81"/>
      <c r="FR1060" s="81"/>
      <c r="FS1060" s="81"/>
      <c r="FT1060" s="81"/>
      <c r="FU1060" s="81"/>
      <c r="FV1060" s="81"/>
      <c r="FW1060" s="81"/>
      <c r="FX1060" s="81"/>
      <c r="FY1060" s="81"/>
      <c r="FZ1060" s="81"/>
      <c r="GA1060" s="81"/>
      <c r="GB1060" s="81"/>
      <c r="GC1060" s="81"/>
      <c r="GD1060" s="81"/>
      <c r="GE1060" s="81"/>
      <c r="GF1060" s="81"/>
      <c r="GG1060" s="81"/>
      <c r="GH1060" s="81"/>
      <c r="GI1060" s="81"/>
      <c r="GJ1060" s="81"/>
      <c r="GK1060" s="81"/>
      <c r="GL1060" s="81"/>
      <c r="GM1060" s="81"/>
      <c r="GN1060" s="81"/>
      <c r="GO1060" s="81"/>
      <c r="GP1060" s="81"/>
      <c r="GQ1060" s="81"/>
      <c r="GR1060" s="81"/>
      <c r="GS1060" s="81"/>
      <c r="GT1060" s="81"/>
      <c r="GU1060" s="81"/>
      <c r="GV1060" s="81"/>
      <c r="GW1060" s="81"/>
      <c r="GX1060" s="81"/>
      <c r="GY1060" s="81"/>
      <c r="GZ1060" s="81"/>
      <c r="HA1060" s="81"/>
      <c r="HB1060" s="81"/>
      <c r="HC1060" s="81"/>
      <c r="HD1060" s="81"/>
      <c r="HE1060" s="81"/>
      <c r="HF1060" s="81"/>
      <c r="HG1060" s="81"/>
      <c r="HH1060" s="81"/>
      <c r="HI1060" s="81"/>
      <c r="HJ1060" s="81"/>
      <c r="HK1060" s="81"/>
      <c r="HL1060" s="81"/>
      <c r="HM1060" s="81"/>
      <c r="HN1060" s="81"/>
      <c r="HO1060" s="81"/>
      <c r="HP1060" s="81"/>
      <c r="HQ1060" s="81"/>
      <c r="HR1060" s="81"/>
      <c r="HS1060" s="81"/>
      <c r="HT1060" s="81"/>
      <c r="HU1060" s="81"/>
      <c r="HV1060" s="81"/>
      <c r="HW1060" s="81"/>
      <c r="HX1060" s="81"/>
      <c r="HY1060" s="81"/>
      <c r="HZ1060" s="81"/>
      <c r="IA1060" s="81"/>
      <c r="IB1060" s="81"/>
      <c r="IC1060" s="81"/>
      <c r="ID1060" s="81"/>
      <c r="IE1060" s="81"/>
      <c r="IF1060" s="81"/>
      <c r="IG1060" s="81"/>
      <c r="IH1060" s="81"/>
      <c r="II1060" s="81"/>
      <c r="IJ1060" s="81"/>
    </row>
    <row r="1061" spans="1:244" s="183" customFormat="1" ht="13.7" customHeight="1" x14ac:dyDescent="0.2">
      <c r="B1061" s="205"/>
      <c r="H1061" s="206"/>
      <c r="I1061" s="207"/>
    </row>
    <row r="1062" spans="1:244" s="82" customFormat="1" ht="18" customHeight="1" thickBot="1" x14ac:dyDescent="0.3">
      <c r="A1062" s="292" t="s">
        <v>757</v>
      </c>
      <c r="B1062" s="293"/>
      <c r="C1062" s="172"/>
      <c r="D1062" s="172"/>
      <c r="E1062" s="173"/>
      <c r="F1062" s="173"/>
      <c r="G1062" s="173"/>
      <c r="H1062" s="174"/>
      <c r="I1062" s="173"/>
      <c r="J1062" s="173"/>
      <c r="K1062" s="81"/>
      <c r="L1062" s="81"/>
      <c r="M1062" s="81"/>
      <c r="N1062" s="81"/>
      <c r="O1062" s="81"/>
      <c r="P1062" s="81"/>
      <c r="Q1062" s="81"/>
      <c r="R1062" s="81"/>
      <c r="S1062" s="81"/>
      <c r="T1062" s="81"/>
      <c r="U1062" s="81"/>
      <c r="V1062" s="81"/>
      <c r="W1062" s="81"/>
      <c r="X1062" s="81"/>
      <c r="Y1062" s="81"/>
      <c r="Z1062" s="81"/>
      <c r="AA1062" s="81"/>
      <c r="AB1062" s="81"/>
      <c r="AC1062" s="81"/>
      <c r="AD1062" s="81"/>
      <c r="AE1062" s="81"/>
      <c r="AF1062" s="81"/>
      <c r="AG1062" s="81"/>
      <c r="AH1062" s="81"/>
      <c r="AI1062" s="81"/>
      <c r="AJ1062" s="81"/>
      <c r="AK1062" s="81"/>
      <c r="AL1062" s="81"/>
      <c r="AM1062" s="81"/>
      <c r="AN1062" s="81"/>
      <c r="AO1062" s="81"/>
      <c r="AP1062" s="81"/>
      <c r="AQ1062" s="81"/>
      <c r="AR1062" s="81"/>
      <c r="AS1062" s="81"/>
      <c r="AT1062" s="81"/>
      <c r="AU1062" s="81"/>
      <c r="AV1062" s="81"/>
      <c r="AW1062" s="81"/>
      <c r="AX1062" s="81"/>
      <c r="AY1062" s="81"/>
      <c r="AZ1062" s="81"/>
      <c r="BA1062" s="81"/>
      <c r="BB1062" s="81"/>
      <c r="BC1062" s="81"/>
      <c r="BD1062" s="81"/>
      <c r="BE1062" s="81"/>
      <c r="BF1062" s="81"/>
      <c r="BG1062" s="81"/>
      <c r="BH1062" s="81"/>
      <c r="BI1062" s="81"/>
      <c r="BJ1062" s="81"/>
      <c r="BK1062" s="81"/>
      <c r="BL1062" s="81"/>
      <c r="BM1062" s="81"/>
      <c r="BN1062" s="81"/>
      <c r="BO1062" s="81"/>
      <c r="BP1062" s="81"/>
      <c r="BQ1062" s="81"/>
      <c r="BR1062" s="81"/>
      <c r="BS1062" s="81"/>
      <c r="BT1062" s="81"/>
      <c r="BU1062" s="81"/>
      <c r="BV1062" s="81"/>
      <c r="BW1062" s="81"/>
      <c r="BX1062" s="81"/>
      <c r="BY1062" s="81"/>
      <c r="BZ1062" s="81"/>
      <c r="CA1062" s="81"/>
      <c r="CB1062" s="81"/>
      <c r="CC1062" s="81"/>
      <c r="CD1062" s="81"/>
      <c r="CE1062" s="81"/>
      <c r="CF1062" s="81"/>
      <c r="CG1062" s="81"/>
      <c r="CH1062" s="81"/>
      <c r="CI1062" s="81"/>
      <c r="CJ1062" s="81"/>
      <c r="CK1062" s="81"/>
      <c r="CL1062" s="81"/>
      <c r="CM1062" s="81"/>
      <c r="CN1062" s="81"/>
      <c r="CO1062" s="81"/>
      <c r="CP1062" s="81"/>
      <c r="CQ1062" s="81"/>
      <c r="CR1062" s="81"/>
      <c r="CS1062" s="81"/>
      <c r="CT1062" s="81"/>
      <c r="CU1062" s="81"/>
      <c r="CV1062" s="81"/>
      <c r="CW1062" s="81"/>
      <c r="CX1062" s="81"/>
      <c r="CY1062" s="81"/>
      <c r="CZ1062" s="81"/>
      <c r="DA1062" s="81"/>
      <c r="DB1062" s="81"/>
      <c r="DC1062" s="81"/>
      <c r="DD1062" s="81"/>
      <c r="DE1062" s="81"/>
      <c r="DF1062" s="81"/>
      <c r="DG1062" s="81"/>
      <c r="DH1062" s="81"/>
      <c r="DI1062" s="81"/>
      <c r="DJ1062" s="81"/>
      <c r="DK1062" s="81"/>
      <c r="DL1062" s="81"/>
      <c r="DM1062" s="81"/>
      <c r="DN1062" s="81"/>
      <c r="DO1062" s="81"/>
      <c r="DP1062" s="81"/>
      <c r="DQ1062" s="81"/>
      <c r="DR1062" s="81"/>
      <c r="DS1062" s="81"/>
      <c r="DT1062" s="81"/>
      <c r="DU1062" s="81"/>
      <c r="DV1062" s="81"/>
      <c r="DW1062" s="81"/>
      <c r="DX1062" s="81"/>
      <c r="DY1062" s="81"/>
      <c r="DZ1062" s="81"/>
      <c r="EA1062" s="81"/>
      <c r="EB1062" s="81"/>
      <c r="EC1062" s="81"/>
      <c r="ED1062" s="81"/>
      <c r="EE1062" s="81"/>
      <c r="EF1062" s="81"/>
      <c r="EG1062" s="81"/>
      <c r="EH1062" s="81"/>
      <c r="EI1062" s="81"/>
      <c r="EJ1062" s="81"/>
      <c r="EK1062" s="81"/>
      <c r="EL1062" s="81"/>
      <c r="EM1062" s="81"/>
      <c r="EN1062" s="81"/>
      <c r="EO1062" s="81"/>
      <c r="EP1062" s="81"/>
      <c r="EQ1062" s="81"/>
      <c r="ER1062" s="81"/>
      <c r="ES1062" s="81"/>
      <c r="ET1062" s="81"/>
      <c r="EU1062" s="81"/>
      <c r="EV1062" s="81"/>
      <c r="EW1062" s="81"/>
      <c r="EX1062" s="81"/>
      <c r="EY1062" s="81"/>
      <c r="EZ1062" s="81"/>
      <c r="FA1062" s="81"/>
      <c r="FB1062" s="81"/>
      <c r="FC1062" s="81"/>
      <c r="FD1062" s="81"/>
      <c r="FE1062" s="81"/>
      <c r="FF1062" s="81"/>
      <c r="FG1062" s="81"/>
      <c r="FH1062" s="81"/>
      <c r="FI1062" s="81"/>
      <c r="FJ1062" s="81"/>
      <c r="FK1062" s="81"/>
      <c r="FL1062" s="81"/>
      <c r="FM1062" s="81"/>
      <c r="FN1062" s="81"/>
      <c r="FO1062" s="81"/>
      <c r="FP1062" s="81"/>
      <c r="FQ1062" s="81"/>
      <c r="FR1062" s="81"/>
      <c r="FS1062" s="81"/>
      <c r="FT1062" s="81"/>
      <c r="FU1062" s="81"/>
      <c r="FV1062" s="81"/>
      <c r="FW1062" s="81"/>
      <c r="FX1062" s="81"/>
      <c r="FY1062" s="81"/>
      <c r="FZ1062" s="81"/>
      <c r="GA1062" s="81"/>
      <c r="GB1062" s="81"/>
      <c r="GC1062" s="81"/>
      <c r="GD1062" s="81"/>
      <c r="GE1062" s="81"/>
      <c r="GF1062" s="81"/>
      <c r="GG1062" s="81"/>
      <c r="GH1062" s="81"/>
      <c r="GI1062" s="81"/>
      <c r="GJ1062" s="81"/>
      <c r="GK1062" s="81"/>
      <c r="GL1062" s="81"/>
      <c r="GM1062" s="81"/>
      <c r="GN1062" s="81"/>
      <c r="GO1062" s="81"/>
      <c r="GP1062" s="81"/>
      <c r="GQ1062" s="81"/>
      <c r="GR1062" s="81"/>
      <c r="GS1062" s="81"/>
      <c r="GT1062" s="81"/>
      <c r="GU1062" s="81"/>
      <c r="GV1062" s="81"/>
      <c r="GW1062" s="81"/>
      <c r="GX1062" s="81"/>
      <c r="GY1062" s="81"/>
      <c r="GZ1062" s="81"/>
      <c r="HA1062" s="81"/>
      <c r="HB1062" s="81"/>
      <c r="HC1062" s="81"/>
      <c r="HD1062" s="81"/>
      <c r="HE1062" s="81"/>
      <c r="HF1062" s="81"/>
      <c r="HG1062" s="81"/>
      <c r="HH1062" s="81"/>
      <c r="HI1062" s="81"/>
      <c r="HJ1062" s="81"/>
      <c r="HK1062" s="81"/>
      <c r="HL1062" s="81"/>
      <c r="HM1062" s="81"/>
      <c r="HN1062" s="81"/>
      <c r="HO1062" s="81"/>
      <c r="HP1062" s="81"/>
      <c r="HQ1062" s="81"/>
      <c r="HR1062" s="81"/>
      <c r="HS1062" s="81"/>
      <c r="HT1062" s="81"/>
      <c r="HU1062" s="81"/>
      <c r="HV1062" s="81"/>
      <c r="HW1062" s="81"/>
      <c r="HX1062" s="81"/>
      <c r="HY1062" s="81"/>
      <c r="HZ1062" s="81"/>
      <c r="IA1062" s="81"/>
      <c r="IB1062" s="81"/>
      <c r="IC1062" s="81"/>
      <c r="ID1062" s="81"/>
      <c r="IE1062" s="81"/>
      <c r="IF1062" s="81"/>
      <c r="IG1062" s="81"/>
      <c r="IH1062" s="81"/>
      <c r="II1062" s="81"/>
      <c r="IJ1062" s="81"/>
    </row>
    <row r="1063" spans="1:244" s="82" customFormat="1" ht="63.75" customHeight="1" x14ac:dyDescent="0.2">
      <c r="A1063" s="175" t="s">
        <v>0</v>
      </c>
      <c r="B1063" s="176" t="s">
        <v>1</v>
      </c>
      <c r="C1063" s="176" t="s">
        <v>2</v>
      </c>
      <c r="D1063" s="176" t="s">
        <v>3</v>
      </c>
      <c r="E1063" s="177" t="s">
        <v>4</v>
      </c>
      <c r="F1063" s="177" t="s">
        <v>5</v>
      </c>
      <c r="G1063" s="177" t="s">
        <v>6</v>
      </c>
      <c r="H1063" s="177" t="s">
        <v>7</v>
      </c>
      <c r="I1063" s="177" t="s">
        <v>8</v>
      </c>
      <c r="J1063" s="178" t="s">
        <v>9</v>
      </c>
      <c r="K1063" s="81"/>
      <c r="L1063" s="81"/>
      <c r="M1063" s="81"/>
      <c r="N1063" s="81"/>
      <c r="O1063" s="81"/>
      <c r="P1063" s="81"/>
      <c r="Q1063" s="81"/>
      <c r="R1063" s="81"/>
      <c r="S1063" s="81"/>
      <c r="T1063" s="81"/>
      <c r="U1063" s="81"/>
      <c r="V1063" s="81"/>
      <c r="W1063" s="81"/>
      <c r="X1063" s="81"/>
      <c r="Y1063" s="81"/>
      <c r="Z1063" s="81"/>
      <c r="AA1063" s="81"/>
      <c r="AB1063" s="81"/>
      <c r="AC1063" s="81"/>
      <c r="AD1063" s="81"/>
      <c r="AE1063" s="81"/>
      <c r="AF1063" s="81"/>
      <c r="AG1063" s="81"/>
      <c r="AH1063" s="81"/>
      <c r="AI1063" s="81"/>
      <c r="AJ1063" s="81"/>
      <c r="AK1063" s="81"/>
      <c r="AL1063" s="81"/>
      <c r="AM1063" s="81"/>
      <c r="AN1063" s="81"/>
      <c r="AO1063" s="81"/>
      <c r="AP1063" s="81"/>
      <c r="AQ1063" s="81"/>
      <c r="AR1063" s="81"/>
      <c r="AS1063" s="81"/>
      <c r="AT1063" s="81"/>
      <c r="AU1063" s="81"/>
      <c r="AV1063" s="81"/>
      <c r="AW1063" s="81"/>
      <c r="AX1063" s="81"/>
      <c r="AY1063" s="81"/>
      <c r="AZ1063" s="81"/>
      <c r="BA1063" s="81"/>
      <c r="BB1063" s="81"/>
      <c r="BC1063" s="81"/>
      <c r="BD1063" s="81"/>
      <c r="BE1063" s="81"/>
      <c r="BF1063" s="81"/>
      <c r="BG1063" s="81"/>
      <c r="BH1063" s="81"/>
      <c r="BI1063" s="81"/>
      <c r="BJ1063" s="81"/>
      <c r="BK1063" s="81"/>
      <c r="BL1063" s="81"/>
      <c r="BM1063" s="81"/>
      <c r="BN1063" s="81"/>
      <c r="BO1063" s="81"/>
      <c r="BP1063" s="81"/>
      <c r="BQ1063" s="81"/>
      <c r="BR1063" s="81"/>
      <c r="BS1063" s="81"/>
      <c r="BT1063" s="81"/>
      <c r="BU1063" s="81"/>
      <c r="BV1063" s="81"/>
      <c r="BW1063" s="81"/>
      <c r="BX1063" s="81"/>
      <c r="BY1063" s="81"/>
      <c r="BZ1063" s="81"/>
      <c r="CA1063" s="81"/>
      <c r="CB1063" s="81"/>
      <c r="CC1063" s="81"/>
      <c r="CD1063" s="81"/>
      <c r="CE1063" s="81"/>
      <c r="CF1063" s="81"/>
      <c r="CG1063" s="81"/>
      <c r="CH1063" s="81"/>
      <c r="CI1063" s="81"/>
      <c r="CJ1063" s="81"/>
      <c r="CK1063" s="81"/>
      <c r="CL1063" s="81"/>
      <c r="CM1063" s="81"/>
      <c r="CN1063" s="81"/>
      <c r="CO1063" s="81"/>
      <c r="CP1063" s="81"/>
      <c r="CQ1063" s="81"/>
      <c r="CR1063" s="81"/>
      <c r="CS1063" s="81"/>
      <c r="CT1063" s="81"/>
      <c r="CU1063" s="81"/>
      <c r="CV1063" s="81"/>
      <c r="CW1063" s="81"/>
      <c r="CX1063" s="81"/>
      <c r="CY1063" s="81"/>
      <c r="CZ1063" s="81"/>
      <c r="DA1063" s="81"/>
      <c r="DB1063" s="81"/>
      <c r="DC1063" s="81"/>
      <c r="DD1063" s="81"/>
      <c r="DE1063" s="81"/>
      <c r="DF1063" s="81"/>
      <c r="DG1063" s="81"/>
      <c r="DH1063" s="81"/>
      <c r="DI1063" s="81"/>
      <c r="DJ1063" s="81"/>
      <c r="DK1063" s="81"/>
      <c r="DL1063" s="81"/>
      <c r="DM1063" s="81"/>
      <c r="DN1063" s="81"/>
      <c r="DO1063" s="81"/>
      <c r="DP1063" s="81"/>
      <c r="DQ1063" s="81"/>
      <c r="DR1063" s="81"/>
      <c r="DS1063" s="81"/>
      <c r="DT1063" s="81"/>
      <c r="DU1063" s="81"/>
      <c r="DV1063" s="81"/>
      <c r="DW1063" s="81"/>
      <c r="DX1063" s="81"/>
      <c r="DY1063" s="81"/>
      <c r="DZ1063" s="81"/>
      <c r="EA1063" s="81"/>
      <c r="EB1063" s="81"/>
      <c r="EC1063" s="81"/>
      <c r="ED1063" s="81"/>
      <c r="EE1063" s="81"/>
      <c r="EF1063" s="81"/>
      <c r="EG1063" s="81"/>
      <c r="EH1063" s="81"/>
      <c r="EI1063" s="81"/>
      <c r="EJ1063" s="81"/>
      <c r="EK1063" s="81"/>
      <c r="EL1063" s="81"/>
      <c r="EM1063" s="81"/>
      <c r="EN1063" s="81"/>
      <c r="EO1063" s="81"/>
      <c r="EP1063" s="81"/>
      <c r="EQ1063" s="81"/>
      <c r="ER1063" s="81"/>
      <c r="ES1063" s="81"/>
      <c r="ET1063" s="81"/>
      <c r="EU1063" s="81"/>
      <c r="EV1063" s="81"/>
      <c r="EW1063" s="81"/>
      <c r="EX1063" s="81"/>
      <c r="EY1063" s="81"/>
      <c r="EZ1063" s="81"/>
      <c r="FA1063" s="81"/>
      <c r="FB1063" s="81"/>
      <c r="FC1063" s="81"/>
      <c r="FD1063" s="81"/>
      <c r="FE1063" s="81"/>
      <c r="FF1063" s="81"/>
      <c r="FG1063" s="81"/>
      <c r="FH1063" s="81"/>
      <c r="FI1063" s="81"/>
      <c r="FJ1063" s="81"/>
      <c r="FK1063" s="81"/>
      <c r="FL1063" s="81"/>
      <c r="FM1063" s="81"/>
      <c r="FN1063" s="81"/>
      <c r="FO1063" s="81"/>
      <c r="FP1063" s="81"/>
      <c r="FQ1063" s="81"/>
      <c r="FR1063" s="81"/>
      <c r="FS1063" s="81"/>
      <c r="FT1063" s="81"/>
      <c r="FU1063" s="81"/>
      <c r="FV1063" s="81"/>
      <c r="FW1063" s="81"/>
      <c r="FX1063" s="81"/>
      <c r="FY1063" s="81"/>
      <c r="FZ1063" s="81"/>
      <c r="GA1063" s="81"/>
      <c r="GB1063" s="81"/>
      <c r="GC1063" s="81"/>
      <c r="GD1063" s="81"/>
      <c r="GE1063" s="81"/>
      <c r="GF1063" s="81"/>
      <c r="GG1063" s="81"/>
      <c r="GH1063" s="81"/>
      <c r="GI1063" s="81"/>
      <c r="GJ1063" s="81"/>
      <c r="GK1063" s="81"/>
      <c r="GL1063" s="81"/>
      <c r="GM1063" s="81"/>
      <c r="GN1063" s="81"/>
      <c r="GO1063" s="81"/>
      <c r="GP1063" s="81"/>
      <c r="GQ1063" s="81"/>
      <c r="GR1063" s="81"/>
      <c r="GS1063" s="81"/>
      <c r="GT1063" s="81"/>
      <c r="GU1063" s="81"/>
      <c r="GV1063" s="81"/>
      <c r="GW1063" s="81"/>
      <c r="GX1063" s="81"/>
      <c r="GY1063" s="81"/>
      <c r="GZ1063" s="81"/>
      <c r="HA1063" s="81"/>
      <c r="HB1063" s="81"/>
      <c r="HC1063" s="81"/>
      <c r="HD1063" s="81"/>
      <c r="HE1063" s="81"/>
      <c r="HF1063" s="81"/>
      <c r="HG1063" s="81"/>
      <c r="HH1063" s="81"/>
      <c r="HI1063" s="81"/>
      <c r="HJ1063" s="81"/>
      <c r="HK1063" s="81"/>
      <c r="HL1063" s="81"/>
      <c r="HM1063" s="81"/>
      <c r="HN1063" s="81"/>
      <c r="HO1063" s="81"/>
      <c r="HP1063" s="81"/>
      <c r="HQ1063" s="81"/>
      <c r="HR1063" s="81"/>
      <c r="HS1063" s="81"/>
      <c r="HT1063" s="81"/>
      <c r="HU1063" s="81"/>
      <c r="HV1063" s="81"/>
      <c r="HW1063" s="81"/>
      <c r="HX1063" s="81"/>
      <c r="HY1063" s="81"/>
      <c r="HZ1063" s="81"/>
      <c r="IA1063" s="81"/>
      <c r="IB1063" s="81"/>
      <c r="IC1063" s="81"/>
      <c r="ID1063" s="81"/>
      <c r="IE1063" s="81"/>
      <c r="IF1063" s="81"/>
      <c r="IG1063" s="81"/>
      <c r="IH1063" s="81"/>
      <c r="II1063" s="81"/>
      <c r="IJ1063" s="81"/>
    </row>
    <row r="1064" spans="1:244" s="183" customFormat="1" ht="15.95" customHeight="1" x14ac:dyDescent="0.25">
      <c r="A1064" s="89">
        <v>1</v>
      </c>
      <c r="B1064" s="102" t="s">
        <v>798</v>
      </c>
      <c r="C1064" s="103" t="s">
        <v>51</v>
      </c>
      <c r="D1064" s="104">
        <v>5</v>
      </c>
      <c r="E1064" s="93"/>
      <c r="F1064" s="179"/>
      <c r="G1064" s="181"/>
      <c r="H1064" s="182"/>
      <c r="I1064" s="181"/>
      <c r="J1064" s="181"/>
    </row>
    <row r="1065" spans="1:244" s="183" customFormat="1" ht="15.95" customHeight="1" x14ac:dyDescent="0.25">
      <c r="A1065" s="89">
        <v>2</v>
      </c>
      <c r="B1065" s="102" t="s">
        <v>799</v>
      </c>
      <c r="C1065" s="103" t="s">
        <v>51</v>
      </c>
      <c r="D1065" s="104">
        <v>480</v>
      </c>
      <c r="E1065" s="93"/>
      <c r="F1065" s="179"/>
      <c r="G1065" s="181"/>
      <c r="H1065" s="182"/>
      <c r="I1065" s="181"/>
      <c r="J1065" s="181"/>
    </row>
    <row r="1066" spans="1:244" s="82" customFormat="1" ht="13.7" customHeight="1" x14ac:dyDescent="0.2">
      <c r="A1066" s="184"/>
      <c r="B1066" s="185" t="s">
        <v>11</v>
      </c>
      <c r="C1066" s="186"/>
      <c r="D1066" s="192"/>
      <c r="E1066" s="192"/>
      <c r="F1066" s="192"/>
      <c r="G1066" s="184"/>
      <c r="H1066" s="95">
        <f>SUM(H1064+H1065)</f>
        <v>0</v>
      </c>
      <c r="I1066" s="95">
        <f>SUM(I1064+I1065)</f>
        <v>0</v>
      </c>
      <c r="J1066" s="186"/>
      <c r="K1066" s="81"/>
      <c r="L1066" s="81"/>
      <c r="M1066" s="81"/>
      <c r="N1066" s="81"/>
      <c r="O1066" s="81"/>
      <c r="P1066" s="81"/>
      <c r="Q1066" s="81"/>
      <c r="R1066" s="81"/>
      <c r="S1066" s="81"/>
      <c r="T1066" s="81"/>
      <c r="U1066" s="81"/>
      <c r="V1066" s="81"/>
      <c r="W1066" s="81"/>
      <c r="X1066" s="81"/>
      <c r="Y1066" s="81"/>
      <c r="Z1066" s="81"/>
      <c r="AA1066" s="81"/>
      <c r="AB1066" s="81"/>
      <c r="AC1066" s="81"/>
      <c r="AD1066" s="81"/>
      <c r="AE1066" s="81"/>
      <c r="AF1066" s="81"/>
      <c r="AG1066" s="81"/>
      <c r="AH1066" s="81"/>
      <c r="AI1066" s="81"/>
      <c r="AJ1066" s="81"/>
      <c r="AK1066" s="81"/>
      <c r="AL1066" s="81"/>
      <c r="AM1066" s="81"/>
      <c r="AN1066" s="81"/>
      <c r="AO1066" s="81"/>
      <c r="AP1066" s="81"/>
      <c r="AQ1066" s="81"/>
      <c r="AR1066" s="81"/>
      <c r="AS1066" s="81"/>
      <c r="AT1066" s="81"/>
      <c r="AU1066" s="81"/>
      <c r="AV1066" s="81"/>
      <c r="AW1066" s="81"/>
      <c r="AX1066" s="81"/>
      <c r="AY1066" s="81"/>
      <c r="AZ1066" s="81"/>
      <c r="BA1066" s="81"/>
      <c r="BB1066" s="81"/>
      <c r="BC1066" s="81"/>
      <c r="BD1066" s="81"/>
      <c r="BE1066" s="81"/>
      <c r="BF1066" s="81"/>
      <c r="BG1066" s="81"/>
      <c r="BH1066" s="81"/>
      <c r="BI1066" s="81"/>
      <c r="BJ1066" s="81"/>
      <c r="BK1066" s="81"/>
      <c r="BL1066" s="81"/>
      <c r="BM1066" s="81"/>
      <c r="BN1066" s="81"/>
      <c r="BO1066" s="81"/>
      <c r="BP1066" s="81"/>
      <c r="BQ1066" s="81"/>
      <c r="BR1066" s="81"/>
      <c r="BS1066" s="81"/>
      <c r="BT1066" s="81"/>
      <c r="BU1066" s="81"/>
      <c r="BV1066" s="81"/>
      <c r="BW1066" s="81"/>
      <c r="BX1066" s="81"/>
      <c r="BY1066" s="81"/>
      <c r="BZ1066" s="81"/>
      <c r="CA1066" s="81"/>
      <c r="CB1066" s="81"/>
      <c r="CC1066" s="81"/>
      <c r="CD1066" s="81"/>
      <c r="CE1066" s="81"/>
      <c r="CF1066" s="81"/>
      <c r="CG1066" s="81"/>
      <c r="CH1066" s="81"/>
      <c r="CI1066" s="81"/>
      <c r="CJ1066" s="81"/>
      <c r="CK1066" s="81"/>
      <c r="CL1066" s="81"/>
      <c r="CM1066" s="81"/>
      <c r="CN1066" s="81"/>
      <c r="CO1066" s="81"/>
      <c r="CP1066" s="81"/>
      <c r="CQ1066" s="81"/>
      <c r="CR1066" s="81"/>
      <c r="CS1066" s="81"/>
      <c r="CT1066" s="81"/>
      <c r="CU1066" s="81"/>
      <c r="CV1066" s="81"/>
      <c r="CW1066" s="81"/>
      <c r="CX1066" s="81"/>
      <c r="CY1066" s="81"/>
      <c r="CZ1066" s="81"/>
      <c r="DA1066" s="81"/>
      <c r="DB1066" s="81"/>
      <c r="DC1066" s="81"/>
      <c r="DD1066" s="81"/>
      <c r="DE1066" s="81"/>
      <c r="DF1066" s="81"/>
      <c r="DG1066" s="81"/>
      <c r="DH1066" s="81"/>
      <c r="DI1066" s="81"/>
      <c r="DJ1066" s="81"/>
      <c r="DK1066" s="81"/>
      <c r="DL1066" s="81"/>
      <c r="DM1066" s="81"/>
      <c r="DN1066" s="81"/>
      <c r="DO1066" s="81"/>
      <c r="DP1066" s="81"/>
      <c r="DQ1066" s="81"/>
      <c r="DR1066" s="81"/>
      <c r="DS1066" s="81"/>
      <c r="DT1066" s="81"/>
      <c r="DU1066" s="81"/>
      <c r="DV1066" s="81"/>
      <c r="DW1066" s="81"/>
      <c r="DX1066" s="81"/>
      <c r="DY1066" s="81"/>
      <c r="DZ1066" s="81"/>
      <c r="EA1066" s="81"/>
      <c r="EB1066" s="81"/>
      <c r="EC1066" s="81"/>
      <c r="ED1066" s="81"/>
      <c r="EE1066" s="81"/>
      <c r="EF1066" s="81"/>
      <c r="EG1066" s="81"/>
      <c r="EH1066" s="81"/>
      <c r="EI1066" s="81"/>
      <c r="EJ1066" s="81"/>
      <c r="EK1066" s="81"/>
      <c r="EL1066" s="81"/>
      <c r="EM1066" s="81"/>
      <c r="EN1066" s="81"/>
      <c r="EO1066" s="81"/>
      <c r="EP1066" s="81"/>
      <c r="EQ1066" s="81"/>
      <c r="ER1066" s="81"/>
      <c r="ES1066" s="81"/>
      <c r="ET1066" s="81"/>
      <c r="EU1066" s="81"/>
      <c r="EV1066" s="81"/>
      <c r="EW1066" s="81"/>
      <c r="EX1066" s="81"/>
      <c r="EY1066" s="81"/>
      <c r="EZ1066" s="81"/>
      <c r="FA1066" s="81"/>
      <c r="FB1066" s="81"/>
      <c r="FC1066" s="81"/>
      <c r="FD1066" s="81"/>
      <c r="FE1066" s="81"/>
      <c r="FF1066" s="81"/>
      <c r="FG1066" s="81"/>
      <c r="FH1066" s="81"/>
      <c r="FI1066" s="81"/>
      <c r="FJ1066" s="81"/>
      <c r="FK1066" s="81"/>
      <c r="FL1066" s="81"/>
      <c r="FM1066" s="81"/>
      <c r="FN1066" s="81"/>
      <c r="FO1066" s="81"/>
      <c r="FP1066" s="81"/>
      <c r="FQ1066" s="81"/>
      <c r="FR1066" s="81"/>
      <c r="FS1066" s="81"/>
      <c r="FT1066" s="81"/>
      <c r="FU1066" s="81"/>
      <c r="FV1066" s="81"/>
      <c r="FW1066" s="81"/>
      <c r="FX1066" s="81"/>
      <c r="FY1066" s="81"/>
      <c r="FZ1066" s="81"/>
      <c r="GA1066" s="81"/>
      <c r="GB1066" s="81"/>
      <c r="GC1066" s="81"/>
      <c r="GD1066" s="81"/>
      <c r="GE1066" s="81"/>
      <c r="GF1066" s="81"/>
      <c r="GG1066" s="81"/>
      <c r="GH1066" s="81"/>
      <c r="GI1066" s="81"/>
      <c r="GJ1066" s="81"/>
      <c r="GK1066" s="81"/>
      <c r="GL1066" s="81"/>
      <c r="GM1066" s="81"/>
      <c r="GN1066" s="81"/>
      <c r="GO1066" s="81"/>
      <c r="GP1066" s="81"/>
      <c r="GQ1066" s="81"/>
      <c r="GR1066" s="81"/>
      <c r="GS1066" s="81"/>
      <c r="GT1066" s="81"/>
      <c r="GU1066" s="81"/>
      <c r="GV1066" s="81"/>
      <c r="GW1066" s="81"/>
      <c r="GX1066" s="81"/>
      <c r="GY1066" s="81"/>
      <c r="GZ1066" s="81"/>
      <c r="HA1066" s="81"/>
      <c r="HB1066" s="81"/>
      <c r="HC1066" s="81"/>
      <c r="HD1066" s="81"/>
      <c r="HE1066" s="81"/>
      <c r="HF1066" s="81"/>
      <c r="HG1066" s="81"/>
      <c r="HH1066" s="81"/>
      <c r="HI1066" s="81"/>
      <c r="HJ1066" s="81"/>
      <c r="HK1066" s="81"/>
      <c r="HL1066" s="81"/>
      <c r="HM1066" s="81"/>
      <c r="HN1066" s="81"/>
      <c r="HO1066" s="81"/>
      <c r="HP1066" s="81"/>
      <c r="HQ1066" s="81"/>
      <c r="HR1066" s="81"/>
      <c r="HS1066" s="81"/>
      <c r="HT1066" s="81"/>
      <c r="HU1066" s="81"/>
      <c r="HV1066" s="81"/>
      <c r="HW1066" s="81"/>
      <c r="HX1066" s="81"/>
      <c r="HY1066" s="81"/>
      <c r="HZ1066" s="81"/>
      <c r="IA1066" s="81"/>
      <c r="IB1066" s="81"/>
      <c r="IC1066" s="81"/>
      <c r="ID1066" s="81"/>
      <c r="IE1066" s="81"/>
      <c r="IF1066" s="81"/>
      <c r="IG1066" s="81"/>
      <c r="IH1066" s="81"/>
      <c r="II1066" s="81"/>
      <c r="IJ1066" s="81"/>
    </row>
    <row r="1067" spans="1:244" s="183" customFormat="1" ht="13.7" customHeight="1" x14ac:dyDescent="0.2">
      <c r="B1067" s="205"/>
      <c r="H1067" s="206"/>
      <c r="I1067" s="207"/>
    </row>
    <row r="1068" spans="1:244" s="82" customFormat="1" ht="18" customHeight="1" thickBot="1" x14ac:dyDescent="0.3">
      <c r="A1068" s="292" t="s">
        <v>797</v>
      </c>
      <c r="B1068" s="293"/>
      <c r="C1068" s="172"/>
      <c r="D1068" s="172"/>
      <c r="E1068" s="173"/>
      <c r="F1068" s="173"/>
      <c r="G1068" s="173"/>
      <c r="H1068" s="174"/>
      <c r="I1068" s="173"/>
      <c r="J1068" s="173"/>
      <c r="K1068" s="81"/>
      <c r="L1068" s="81"/>
      <c r="M1068" s="81"/>
      <c r="N1068" s="81"/>
      <c r="O1068" s="81"/>
      <c r="P1068" s="81"/>
      <c r="Q1068" s="81"/>
      <c r="R1068" s="81"/>
      <c r="S1068" s="81"/>
      <c r="T1068" s="81"/>
      <c r="U1068" s="81"/>
      <c r="V1068" s="81"/>
      <c r="W1068" s="81"/>
      <c r="X1068" s="81"/>
      <c r="Y1068" s="81"/>
      <c r="Z1068" s="81"/>
      <c r="AA1068" s="81"/>
      <c r="AB1068" s="81"/>
      <c r="AC1068" s="81"/>
      <c r="AD1068" s="81"/>
      <c r="AE1068" s="81"/>
      <c r="AF1068" s="81"/>
      <c r="AG1068" s="81"/>
      <c r="AH1068" s="81"/>
      <c r="AI1068" s="81"/>
      <c r="AJ1068" s="81"/>
      <c r="AK1068" s="81"/>
      <c r="AL1068" s="81"/>
      <c r="AM1068" s="81"/>
      <c r="AN1068" s="81"/>
      <c r="AO1068" s="81"/>
      <c r="AP1068" s="81"/>
      <c r="AQ1068" s="81"/>
      <c r="AR1068" s="81"/>
      <c r="AS1068" s="81"/>
      <c r="AT1068" s="81"/>
      <c r="AU1068" s="81"/>
      <c r="AV1068" s="81"/>
      <c r="AW1068" s="81"/>
      <c r="AX1068" s="81"/>
      <c r="AY1068" s="81"/>
      <c r="AZ1068" s="81"/>
      <c r="BA1068" s="81"/>
      <c r="BB1068" s="81"/>
      <c r="BC1068" s="81"/>
      <c r="BD1068" s="81"/>
      <c r="BE1068" s="81"/>
      <c r="BF1068" s="81"/>
      <c r="BG1068" s="81"/>
      <c r="BH1068" s="81"/>
      <c r="BI1068" s="81"/>
      <c r="BJ1068" s="81"/>
      <c r="BK1068" s="81"/>
      <c r="BL1068" s="81"/>
      <c r="BM1068" s="81"/>
      <c r="BN1068" s="81"/>
      <c r="BO1068" s="81"/>
      <c r="BP1068" s="81"/>
      <c r="BQ1068" s="81"/>
      <c r="BR1068" s="81"/>
      <c r="BS1068" s="81"/>
      <c r="BT1068" s="81"/>
      <c r="BU1068" s="81"/>
      <c r="BV1068" s="81"/>
      <c r="BW1068" s="81"/>
      <c r="BX1068" s="81"/>
      <c r="BY1068" s="81"/>
      <c r="BZ1068" s="81"/>
      <c r="CA1068" s="81"/>
      <c r="CB1068" s="81"/>
      <c r="CC1068" s="81"/>
      <c r="CD1068" s="81"/>
      <c r="CE1068" s="81"/>
      <c r="CF1068" s="81"/>
      <c r="CG1068" s="81"/>
      <c r="CH1068" s="81"/>
      <c r="CI1068" s="81"/>
      <c r="CJ1068" s="81"/>
      <c r="CK1068" s="81"/>
      <c r="CL1068" s="81"/>
      <c r="CM1068" s="81"/>
      <c r="CN1068" s="81"/>
      <c r="CO1068" s="81"/>
      <c r="CP1068" s="81"/>
      <c r="CQ1068" s="81"/>
      <c r="CR1068" s="81"/>
      <c r="CS1068" s="81"/>
      <c r="CT1068" s="81"/>
      <c r="CU1068" s="81"/>
      <c r="CV1068" s="81"/>
      <c r="CW1068" s="81"/>
      <c r="CX1068" s="81"/>
      <c r="CY1068" s="81"/>
      <c r="CZ1068" s="81"/>
      <c r="DA1068" s="81"/>
      <c r="DB1068" s="81"/>
      <c r="DC1068" s="81"/>
      <c r="DD1068" s="81"/>
      <c r="DE1068" s="81"/>
      <c r="DF1068" s="81"/>
      <c r="DG1068" s="81"/>
      <c r="DH1068" s="81"/>
      <c r="DI1068" s="81"/>
      <c r="DJ1068" s="81"/>
      <c r="DK1068" s="81"/>
      <c r="DL1068" s="81"/>
      <c r="DM1068" s="81"/>
      <c r="DN1068" s="81"/>
      <c r="DO1068" s="81"/>
      <c r="DP1068" s="81"/>
      <c r="DQ1068" s="81"/>
      <c r="DR1068" s="81"/>
      <c r="DS1068" s="81"/>
      <c r="DT1068" s="81"/>
      <c r="DU1068" s="81"/>
      <c r="DV1068" s="81"/>
      <c r="DW1068" s="81"/>
      <c r="DX1068" s="81"/>
      <c r="DY1068" s="81"/>
      <c r="DZ1068" s="81"/>
      <c r="EA1068" s="81"/>
      <c r="EB1068" s="81"/>
      <c r="EC1068" s="81"/>
      <c r="ED1068" s="81"/>
      <c r="EE1068" s="81"/>
      <c r="EF1068" s="81"/>
      <c r="EG1068" s="81"/>
      <c r="EH1068" s="81"/>
      <c r="EI1068" s="81"/>
      <c r="EJ1068" s="81"/>
      <c r="EK1068" s="81"/>
      <c r="EL1068" s="81"/>
      <c r="EM1068" s="81"/>
      <c r="EN1068" s="81"/>
      <c r="EO1068" s="81"/>
      <c r="EP1068" s="81"/>
      <c r="EQ1068" s="81"/>
      <c r="ER1068" s="81"/>
      <c r="ES1068" s="81"/>
      <c r="ET1068" s="81"/>
      <c r="EU1068" s="81"/>
      <c r="EV1068" s="81"/>
      <c r="EW1068" s="81"/>
      <c r="EX1068" s="81"/>
      <c r="EY1068" s="81"/>
      <c r="EZ1068" s="81"/>
      <c r="FA1068" s="81"/>
      <c r="FB1068" s="81"/>
      <c r="FC1068" s="81"/>
      <c r="FD1068" s="81"/>
      <c r="FE1068" s="81"/>
      <c r="FF1068" s="81"/>
      <c r="FG1068" s="81"/>
      <c r="FH1068" s="81"/>
      <c r="FI1068" s="81"/>
      <c r="FJ1068" s="81"/>
      <c r="FK1068" s="81"/>
      <c r="FL1068" s="81"/>
      <c r="FM1068" s="81"/>
      <c r="FN1068" s="81"/>
      <c r="FO1068" s="81"/>
      <c r="FP1068" s="81"/>
      <c r="FQ1068" s="81"/>
      <c r="FR1068" s="81"/>
      <c r="FS1068" s="81"/>
      <c r="FT1068" s="81"/>
      <c r="FU1068" s="81"/>
      <c r="FV1068" s="81"/>
      <c r="FW1068" s="81"/>
      <c r="FX1068" s="81"/>
      <c r="FY1068" s="81"/>
      <c r="FZ1068" s="81"/>
      <c r="GA1068" s="81"/>
      <c r="GB1068" s="81"/>
      <c r="GC1068" s="81"/>
      <c r="GD1068" s="81"/>
      <c r="GE1068" s="81"/>
      <c r="GF1068" s="81"/>
      <c r="GG1068" s="81"/>
      <c r="GH1068" s="81"/>
      <c r="GI1068" s="81"/>
      <c r="GJ1068" s="81"/>
      <c r="GK1068" s="81"/>
      <c r="GL1068" s="81"/>
      <c r="GM1068" s="81"/>
      <c r="GN1068" s="81"/>
      <c r="GO1068" s="81"/>
      <c r="GP1068" s="81"/>
      <c r="GQ1068" s="81"/>
      <c r="GR1068" s="81"/>
      <c r="GS1068" s="81"/>
      <c r="GT1068" s="81"/>
      <c r="GU1068" s="81"/>
      <c r="GV1068" s="81"/>
      <c r="GW1068" s="81"/>
      <c r="GX1068" s="81"/>
      <c r="GY1068" s="81"/>
      <c r="GZ1068" s="81"/>
      <c r="HA1068" s="81"/>
      <c r="HB1068" s="81"/>
      <c r="HC1068" s="81"/>
      <c r="HD1068" s="81"/>
      <c r="HE1068" s="81"/>
      <c r="HF1068" s="81"/>
      <c r="HG1068" s="81"/>
      <c r="HH1068" s="81"/>
      <c r="HI1068" s="81"/>
      <c r="HJ1068" s="81"/>
      <c r="HK1068" s="81"/>
      <c r="HL1068" s="81"/>
      <c r="HM1068" s="81"/>
      <c r="HN1068" s="81"/>
      <c r="HO1068" s="81"/>
      <c r="HP1068" s="81"/>
      <c r="HQ1068" s="81"/>
      <c r="HR1068" s="81"/>
      <c r="HS1068" s="81"/>
      <c r="HT1068" s="81"/>
      <c r="HU1068" s="81"/>
      <c r="HV1068" s="81"/>
      <c r="HW1068" s="81"/>
      <c r="HX1068" s="81"/>
      <c r="HY1068" s="81"/>
      <c r="HZ1068" s="81"/>
      <c r="IA1068" s="81"/>
      <c r="IB1068" s="81"/>
      <c r="IC1068" s="81"/>
      <c r="ID1068" s="81"/>
      <c r="IE1068" s="81"/>
      <c r="IF1068" s="81"/>
      <c r="IG1068" s="81"/>
      <c r="IH1068" s="81"/>
      <c r="II1068" s="81"/>
      <c r="IJ1068" s="81"/>
    </row>
    <row r="1069" spans="1:244" s="82" customFormat="1" ht="63.75" customHeight="1" x14ac:dyDescent="0.2">
      <c r="A1069" s="175" t="s">
        <v>0</v>
      </c>
      <c r="B1069" s="176" t="s">
        <v>1</v>
      </c>
      <c r="C1069" s="176" t="s">
        <v>2</v>
      </c>
      <c r="D1069" s="176" t="s">
        <v>3</v>
      </c>
      <c r="E1069" s="177" t="s">
        <v>4</v>
      </c>
      <c r="F1069" s="177" t="s">
        <v>5</v>
      </c>
      <c r="G1069" s="177" t="s">
        <v>6</v>
      </c>
      <c r="H1069" s="177" t="s">
        <v>7</v>
      </c>
      <c r="I1069" s="177" t="s">
        <v>8</v>
      </c>
      <c r="J1069" s="178" t="s">
        <v>9</v>
      </c>
      <c r="K1069" s="81"/>
      <c r="L1069" s="81"/>
      <c r="M1069" s="81"/>
      <c r="N1069" s="81"/>
      <c r="O1069" s="81"/>
      <c r="P1069" s="81"/>
      <c r="Q1069" s="81"/>
      <c r="R1069" s="81"/>
      <c r="S1069" s="81"/>
      <c r="T1069" s="81"/>
      <c r="U1069" s="81"/>
      <c r="V1069" s="81"/>
      <c r="W1069" s="81"/>
      <c r="X1069" s="81"/>
      <c r="Y1069" s="81"/>
      <c r="Z1069" s="81"/>
      <c r="AA1069" s="81"/>
      <c r="AB1069" s="81"/>
      <c r="AC1069" s="81"/>
      <c r="AD1069" s="81"/>
      <c r="AE1069" s="81"/>
      <c r="AF1069" s="81"/>
      <c r="AG1069" s="81"/>
      <c r="AH1069" s="81"/>
      <c r="AI1069" s="81"/>
      <c r="AJ1069" s="81"/>
      <c r="AK1069" s="81"/>
      <c r="AL1069" s="81"/>
      <c r="AM1069" s="81"/>
      <c r="AN1069" s="81"/>
      <c r="AO1069" s="81"/>
      <c r="AP1069" s="81"/>
      <c r="AQ1069" s="81"/>
      <c r="AR1069" s="81"/>
      <c r="AS1069" s="81"/>
      <c r="AT1069" s="81"/>
      <c r="AU1069" s="81"/>
      <c r="AV1069" s="81"/>
      <c r="AW1069" s="81"/>
      <c r="AX1069" s="81"/>
      <c r="AY1069" s="81"/>
      <c r="AZ1069" s="81"/>
      <c r="BA1069" s="81"/>
      <c r="BB1069" s="81"/>
      <c r="BC1069" s="81"/>
      <c r="BD1069" s="81"/>
      <c r="BE1069" s="81"/>
      <c r="BF1069" s="81"/>
      <c r="BG1069" s="81"/>
      <c r="BH1069" s="81"/>
      <c r="BI1069" s="81"/>
      <c r="BJ1069" s="81"/>
      <c r="BK1069" s="81"/>
      <c r="BL1069" s="81"/>
      <c r="BM1069" s="81"/>
      <c r="BN1069" s="81"/>
      <c r="BO1069" s="81"/>
      <c r="BP1069" s="81"/>
      <c r="BQ1069" s="81"/>
      <c r="BR1069" s="81"/>
      <c r="BS1069" s="81"/>
      <c r="BT1069" s="81"/>
      <c r="BU1069" s="81"/>
      <c r="BV1069" s="81"/>
      <c r="BW1069" s="81"/>
      <c r="BX1069" s="81"/>
      <c r="BY1069" s="81"/>
      <c r="BZ1069" s="81"/>
      <c r="CA1069" s="81"/>
      <c r="CB1069" s="81"/>
      <c r="CC1069" s="81"/>
      <c r="CD1069" s="81"/>
      <c r="CE1069" s="81"/>
      <c r="CF1069" s="81"/>
      <c r="CG1069" s="81"/>
      <c r="CH1069" s="81"/>
      <c r="CI1069" s="81"/>
      <c r="CJ1069" s="81"/>
      <c r="CK1069" s="81"/>
      <c r="CL1069" s="81"/>
      <c r="CM1069" s="81"/>
      <c r="CN1069" s="81"/>
      <c r="CO1069" s="81"/>
      <c r="CP1069" s="81"/>
      <c r="CQ1069" s="81"/>
      <c r="CR1069" s="81"/>
      <c r="CS1069" s="81"/>
      <c r="CT1069" s="81"/>
      <c r="CU1069" s="81"/>
      <c r="CV1069" s="81"/>
      <c r="CW1069" s="81"/>
      <c r="CX1069" s="81"/>
      <c r="CY1069" s="81"/>
      <c r="CZ1069" s="81"/>
      <c r="DA1069" s="81"/>
      <c r="DB1069" s="81"/>
      <c r="DC1069" s="81"/>
      <c r="DD1069" s="81"/>
      <c r="DE1069" s="81"/>
      <c r="DF1069" s="81"/>
      <c r="DG1069" s="81"/>
      <c r="DH1069" s="81"/>
      <c r="DI1069" s="81"/>
      <c r="DJ1069" s="81"/>
      <c r="DK1069" s="81"/>
      <c r="DL1069" s="81"/>
      <c r="DM1069" s="81"/>
      <c r="DN1069" s="81"/>
      <c r="DO1069" s="81"/>
      <c r="DP1069" s="81"/>
      <c r="DQ1069" s="81"/>
      <c r="DR1069" s="81"/>
      <c r="DS1069" s="81"/>
      <c r="DT1069" s="81"/>
      <c r="DU1069" s="81"/>
      <c r="DV1069" s="81"/>
      <c r="DW1069" s="81"/>
      <c r="DX1069" s="81"/>
      <c r="DY1069" s="81"/>
      <c r="DZ1069" s="81"/>
      <c r="EA1069" s="81"/>
      <c r="EB1069" s="81"/>
      <c r="EC1069" s="81"/>
      <c r="ED1069" s="81"/>
      <c r="EE1069" s="81"/>
      <c r="EF1069" s="81"/>
      <c r="EG1069" s="81"/>
      <c r="EH1069" s="81"/>
      <c r="EI1069" s="81"/>
      <c r="EJ1069" s="81"/>
      <c r="EK1069" s="81"/>
      <c r="EL1069" s="81"/>
      <c r="EM1069" s="81"/>
      <c r="EN1069" s="81"/>
      <c r="EO1069" s="81"/>
      <c r="EP1069" s="81"/>
      <c r="EQ1069" s="81"/>
      <c r="ER1069" s="81"/>
      <c r="ES1069" s="81"/>
      <c r="ET1069" s="81"/>
      <c r="EU1069" s="81"/>
      <c r="EV1069" s="81"/>
      <c r="EW1069" s="81"/>
      <c r="EX1069" s="81"/>
      <c r="EY1069" s="81"/>
      <c r="EZ1069" s="81"/>
      <c r="FA1069" s="81"/>
      <c r="FB1069" s="81"/>
      <c r="FC1069" s="81"/>
      <c r="FD1069" s="81"/>
      <c r="FE1069" s="81"/>
      <c r="FF1069" s="81"/>
      <c r="FG1069" s="81"/>
      <c r="FH1069" s="81"/>
      <c r="FI1069" s="81"/>
      <c r="FJ1069" s="81"/>
      <c r="FK1069" s="81"/>
      <c r="FL1069" s="81"/>
      <c r="FM1069" s="81"/>
      <c r="FN1069" s="81"/>
      <c r="FO1069" s="81"/>
      <c r="FP1069" s="81"/>
      <c r="FQ1069" s="81"/>
      <c r="FR1069" s="81"/>
      <c r="FS1069" s="81"/>
      <c r="FT1069" s="81"/>
      <c r="FU1069" s="81"/>
      <c r="FV1069" s="81"/>
      <c r="FW1069" s="81"/>
      <c r="FX1069" s="81"/>
      <c r="FY1069" s="81"/>
      <c r="FZ1069" s="81"/>
      <c r="GA1069" s="81"/>
      <c r="GB1069" s="81"/>
      <c r="GC1069" s="81"/>
      <c r="GD1069" s="81"/>
      <c r="GE1069" s="81"/>
      <c r="GF1069" s="81"/>
      <c r="GG1069" s="81"/>
      <c r="GH1069" s="81"/>
      <c r="GI1069" s="81"/>
      <c r="GJ1069" s="81"/>
      <c r="GK1069" s="81"/>
      <c r="GL1069" s="81"/>
      <c r="GM1069" s="81"/>
      <c r="GN1069" s="81"/>
      <c r="GO1069" s="81"/>
      <c r="GP1069" s="81"/>
      <c r="GQ1069" s="81"/>
      <c r="GR1069" s="81"/>
      <c r="GS1069" s="81"/>
      <c r="GT1069" s="81"/>
      <c r="GU1069" s="81"/>
      <c r="GV1069" s="81"/>
      <c r="GW1069" s="81"/>
      <c r="GX1069" s="81"/>
      <c r="GY1069" s="81"/>
      <c r="GZ1069" s="81"/>
      <c r="HA1069" s="81"/>
      <c r="HB1069" s="81"/>
      <c r="HC1069" s="81"/>
      <c r="HD1069" s="81"/>
      <c r="HE1069" s="81"/>
      <c r="HF1069" s="81"/>
      <c r="HG1069" s="81"/>
      <c r="HH1069" s="81"/>
      <c r="HI1069" s="81"/>
      <c r="HJ1069" s="81"/>
      <c r="HK1069" s="81"/>
      <c r="HL1069" s="81"/>
      <c r="HM1069" s="81"/>
      <c r="HN1069" s="81"/>
      <c r="HO1069" s="81"/>
      <c r="HP1069" s="81"/>
      <c r="HQ1069" s="81"/>
      <c r="HR1069" s="81"/>
      <c r="HS1069" s="81"/>
      <c r="HT1069" s="81"/>
      <c r="HU1069" s="81"/>
      <c r="HV1069" s="81"/>
      <c r="HW1069" s="81"/>
      <c r="HX1069" s="81"/>
      <c r="HY1069" s="81"/>
      <c r="HZ1069" s="81"/>
      <c r="IA1069" s="81"/>
      <c r="IB1069" s="81"/>
      <c r="IC1069" s="81"/>
      <c r="ID1069" s="81"/>
      <c r="IE1069" s="81"/>
      <c r="IF1069" s="81"/>
      <c r="IG1069" s="81"/>
      <c r="IH1069" s="81"/>
      <c r="II1069" s="81"/>
      <c r="IJ1069" s="81"/>
    </row>
    <row r="1070" spans="1:244" s="183" customFormat="1" ht="15.95" customHeight="1" x14ac:dyDescent="0.25">
      <c r="A1070" s="89">
        <v>1</v>
      </c>
      <c r="B1070" s="105" t="s">
        <v>801</v>
      </c>
      <c r="C1070" s="103" t="s">
        <v>51</v>
      </c>
      <c r="D1070" s="104">
        <v>150</v>
      </c>
      <c r="E1070" s="93"/>
      <c r="F1070" s="179"/>
      <c r="G1070" s="181"/>
      <c r="H1070" s="182"/>
      <c r="I1070" s="181"/>
      <c r="J1070" s="181"/>
    </row>
    <row r="1071" spans="1:244" s="82" customFormat="1" ht="13.7" customHeight="1" x14ac:dyDescent="0.2">
      <c r="A1071" s="184"/>
      <c r="B1071" s="185" t="s">
        <v>11</v>
      </c>
      <c r="C1071" s="186"/>
      <c r="D1071" s="192"/>
      <c r="E1071" s="192"/>
      <c r="F1071" s="192"/>
      <c r="G1071" s="184"/>
      <c r="H1071" s="95">
        <f>SUM(H1070)</f>
        <v>0</v>
      </c>
      <c r="I1071" s="95">
        <f>SUM(I1070)</f>
        <v>0</v>
      </c>
      <c r="J1071" s="186"/>
      <c r="K1071" s="81"/>
      <c r="L1071" s="81"/>
      <c r="M1071" s="81"/>
      <c r="N1071" s="81"/>
      <c r="O1071" s="81"/>
      <c r="P1071" s="81"/>
      <c r="Q1071" s="81"/>
      <c r="R1071" s="81"/>
      <c r="S1071" s="81"/>
      <c r="T1071" s="81"/>
      <c r="U1071" s="81"/>
      <c r="V1071" s="81"/>
      <c r="W1071" s="81"/>
      <c r="X1071" s="81"/>
      <c r="Y1071" s="81"/>
      <c r="Z1071" s="81"/>
      <c r="AA1071" s="81"/>
      <c r="AB1071" s="81"/>
      <c r="AC1071" s="81"/>
      <c r="AD1071" s="81"/>
      <c r="AE1071" s="81"/>
      <c r="AF1071" s="81"/>
      <c r="AG1071" s="81"/>
      <c r="AH1071" s="81"/>
      <c r="AI1071" s="81"/>
      <c r="AJ1071" s="81"/>
      <c r="AK1071" s="81"/>
      <c r="AL1071" s="81"/>
      <c r="AM1071" s="81"/>
      <c r="AN1071" s="81"/>
      <c r="AO1071" s="81"/>
      <c r="AP1071" s="81"/>
      <c r="AQ1071" s="81"/>
      <c r="AR1071" s="81"/>
      <c r="AS1071" s="81"/>
      <c r="AT1071" s="81"/>
      <c r="AU1071" s="81"/>
      <c r="AV1071" s="81"/>
      <c r="AW1071" s="81"/>
      <c r="AX1071" s="81"/>
      <c r="AY1071" s="81"/>
      <c r="AZ1071" s="81"/>
      <c r="BA1071" s="81"/>
      <c r="BB1071" s="81"/>
      <c r="BC1071" s="81"/>
      <c r="BD1071" s="81"/>
      <c r="BE1071" s="81"/>
      <c r="BF1071" s="81"/>
      <c r="BG1071" s="81"/>
      <c r="BH1071" s="81"/>
      <c r="BI1071" s="81"/>
      <c r="BJ1071" s="81"/>
      <c r="BK1071" s="81"/>
      <c r="BL1071" s="81"/>
      <c r="BM1071" s="81"/>
      <c r="BN1071" s="81"/>
      <c r="BO1071" s="81"/>
      <c r="BP1071" s="81"/>
      <c r="BQ1071" s="81"/>
      <c r="BR1071" s="81"/>
      <c r="BS1071" s="81"/>
      <c r="BT1071" s="81"/>
      <c r="BU1071" s="81"/>
      <c r="BV1071" s="81"/>
      <c r="BW1071" s="81"/>
      <c r="BX1071" s="81"/>
      <c r="BY1071" s="81"/>
      <c r="BZ1071" s="81"/>
      <c r="CA1071" s="81"/>
      <c r="CB1071" s="81"/>
      <c r="CC1071" s="81"/>
      <c r="CD1071" s="81"/>
      <c r="CE1071" s="81"/>
      <c r="CF1071" s="81"/>
      <c r="CG1071" s="81"/>
      <c r="CH1071" s="81"/>
      <c r="CI1071" s="81"/>
      <c r="CJ1071" s="81"/>
      <c r="CK1071" s="81"/>
      <c r="CL1071" s="81"/>
      <c r="CM1071" s="81"/>
      <c r="CN1071" s="81"/>
      <c r="CO1071" s="81"/>
      <c r="CP1071" s="81"/>
      <c r="CQ1071" s="81"/>
      <c r="CR1071" s="81"/>
      <c r="CS1071" s="81"/>
      <c r="CT1071" s="81"/>
      <c r="CU1071" s="81"/>
      <c r="CV1071" s="81"/>
      <c r="CW1071" s="81"/>
      <c r="CX1071" s="81"/>
      <c r="CY1071" s="81"/>
      <c r="CZ1071" s="81"/>
      <c r="DA1071" s="81"/>
      <c r="DB1071" s="81"/>
      <c r="DC1071" s="81"/>
      <c r="DD1071" s="81"/>
      <c r="DE1071" s="81"/>
      <c r="DF1071" s="81"/>
      <c r="DG1071" s="81"/>
      <c r="DH1071" s="81"/>
      <c r="DI1071" s="81"/>
      <c r="DJ1071" s="81"/>
      <c r="DK1071" s="81"/>
      <c r="DL1071" s="81"/>
      <c r="DM1071" s="81"/>
      <c r="DN1071" s="81"/>
      <c r="DO1071" s="81"/>
      <c r="DP1071" s="81"/>
      <c r="DQ1071" s="81"/>
      <c r="DR1071" s="81"/>
      <c r="DS1071" s="81"/>
      <c r="DT1071" s="81"/>
      <c r="DU1071" s="81"/>
      <c r="DV1071" s="81"/>
      <c r="DW1071" s="81"/>
      <c r="DX1071" s="81"/>
      <c r="DY1071" s="81"/>
      <c r="DZ1071" s="81"/>
      <c r="EA1071" s="81"/>
      <c r="EB1071" s="81"/>
      <c r="EC1071" s="81"/>
      <c r="ED1071" s="81"/>
      <c r="EE1071" s="81"/>
      <c r="EF1071" s="81"/>
      <c r="EG1071" s="81"/>
      <c r="EH1071" s="81"/>
      <c r="EI1071" s="81"/>
      <c r="EJ1071" s="81"/>
      <c r="EK1071" s="81"/>
      <c r="EL1071" s="81"/>
      <c r="EM1071" s="81"/>
      <c r="EN1071" s="81"/>
      <c r="EO1071" s="81"/>
      <c r="EP1071" s="81"/>
      <c r="EQ1071" s="81"/>
      <c r="ER1071" s="81"/>
      <c r="ES1071" s="81"/>
      <c r="ET1071" s="81"/>
      <c r="EU1071" s="81"/>
      <c r="EV1071" s="81"/>
      <c r="EW1071" s="81"/>
      <c r="EX1071" s="81"/>
      <c r="EY1071" s="81"/>
      <c r="EZ1071" s="81"/>
      <c r="FA1071" s="81"/>
      <c r="FB1071" s="81"/>
      <c r="FC1071" s="81"/>
      <c r="FD1071" s="81"/>
      <c r="FE1071" s="81"/>
      <c r="FF1071" s="81"/>
      <c r="FG1071" s="81"/>
      <c r="FH1071" s="81"/>
      <c r="FI1071" s="81"/>
      <c r="FJ1071" s="81"/>
      <c r="FK1071" s="81"/>
      <c r="FL1071" s="81"/>
      <c r="FM1071" s="81"/>
      <c r="FN1071" s="81"/>
      <c r="FO1071" s="81"/>
      <c r="FP1071" s="81"/>
      <c r="FQ1071" s="81"/>
      <c r="FR1071" s="81"/>
      <c r="FS1071" s="81"/>
      <c r="FT1071" s="81"/>
      <c r="FU1071" s="81"/>
      <c r="FV1071" s="81"/>
      <c r="FW1071" s="81"/>
      <c r="FX1071" s="81"/>
      <c r="FY1071" s="81"/>
      <c r="FZ1071" s="81"/>
      <c r="GA1071" s="81"/>
      <c r="GB1071" s="81"/>
      <c r="GC1071" s="81"/>
      <c r="GD1071" s="81"/>
      <c r="GE1071" s="81"/>
      <c r="GF1071" s="81"/>
      <c r="GG1071" s="81"/>
      <c r="GH1071" s="81"/>
      <c r="GI1071" s="81"/>
      <c r="GJ1071" s="81"/>
      <c r="GK1071" s="81"/>
      <c r="GL1071" s="81"/>
      <c r="GM1071" s="81"/>
      <c r="GN1071" s="81"/>
      <c r="GO1071" s="81"/>
      <c r="GP1071" s="81"/>
      <c r="GQ1071" s="81"/>
      <c r="GR1071" s="81"/>
      <c r="GS1071" s="81"/>
      <c r="GT1071" s="81"/>
      <c r="GU1071" s="81"/>
      <c r="GV1071" s="81"/>
      <c r="GW1071" s="81"/>
      <c r="GX1071" s="81"/>
      <c r="GY1071" s="81"/>
      <c r="GZ1071" s="81"/>
      <c r="HA1071" s="81"/>
      <c r="HB1071" s="81"/>
      <c r="HC1071" s="81"/>
      <c r="HD1071" s="81"/>
      <c r="HE1071" s="81"/>
      <c r="HF1071" s="81"/>
      <c r="HG1071" s="81"/>
      <c r="HH1071" s="81"/>
      <c r="HI1071" s="81"/>
      <c r="HJ1071" s="81"/>
      <c r="HK1071" s="81"/>
      <c r="HL1071" s="81"/>
      <c r="HM1071" s="81"/>
      <c r="HN1071" s="81"/>
      <c r="HO1071" s="81"/>
      <c r="HP1071" s="81"/>
      <c r="HQ1071" s="81"/>
      <c r="HR1071" s="81"/>
      <c r="HS1071" s="81"/>
      <c r="HT1071" s="81"/>
      <c r="HU1071" s="81"/>
      <c r="HV1071" s="81"/>
      <c r="HW1071" s="81"/>
      <c r="HX1071" s="81"/>
      <c r="HY1071" s="81"/>
      <c r="HZ1071" s="81"/>
      <c r="IA1071" s="81"/>
      <c r="IB1071" s="81"/>
      <c r="IC1071" s="81"/>
      <c r="ID1071" s="81"/>
      <c r="IE1071" s="81"/>
      <c r="IF1071" s="81"/>
      <c r="IG1071" s="81"/>
      <c r="IH1071" s="81"/>
      <c r="II1071" s="81"/>
      <c r="IJ1071" s="81"/>
    </row>
    <row r="1072" spans="1:244" s="82" customFormat="1" ht="18" customHeight="1" thickBot="1" x14ac:dyDescent="0.3">
      <c r="A1072" s="292" t="s">
        <v>800</v>
      </c>
      <c r="B1072" s="293"/>
      <c r="C1072" s="172"/>
      <c r="D1072" s="172"/>
      <c r="E1072" s="173"/>
      <c r="F1072" s="173"/>
      <c r="G1072" s="173"/>
      <c r="H1072" s="174"/>
      <c r="I1072" s="173"/>
      <c r="J1072" s="173"/>
      <c r="K1072" s="81"/>
      <c r="L1072" s="81"/>
      <c r="M1072" s="81"/>
      <c r="N1072" s="81"/>
      <c r="O1072" s="81"/>
      <c r="P1072" s="81"/>
      <c r="Q1072" s="81"/>
      <c r="R1072" s="81"/>
      <c r="S1072" s="81"/>
      <c r="T1072" s="81"/>
      <c r="U1072" s="81"/>
      <c r="V1072" s="81"/>
      <c r="W1072" s="81"/>
      <c r="X1072" s="81"/>
      <c r="Y1072" s="81"/>
      <c r="Z1072" s="81"/>
      <c r="AA1072" s="81"/>
      <c r="AB1072" s="81"/>
      <c r="AC1072" s="81"/>
      <c r="AD1072" s="81"/>
      <c r="AE1072" s="81"/>
      <c r="AF1072" s="81"/>
      <c r="AG1072" s="81"/>
      <c r="AH1072" s="81"/>
      <c r="AI1072" s="81"/>
      <c r="AJ1072" s="81"/>
      <c r="AK1072" s="81"/>
      <c r="AL1072" s="81"/>
      <c r="AM1072" s="81"/>
      <c r="AN1072" s="81"/>
      <c r="AO1072" s="81"/>
      <c r="AP1072" s="81"/>
      <c r="AQ1072" s="81"/>
      <c r="AR1072" s="81"/>
      <c r="AS1072" s="81"/>
      <c r="AT1072" s="81"/>
      <c r="AU1072" s="81"/>
      <c r="AV1072" s="81"/>
      <c r="AW1072" s="81"/>
      <c r="AX1072" s="81"/>
      <c r="AY1072" s="81"/>
      <c r="AZ1072" s="81"/>
      <c r="BA1072" s="81"/>
      <c r="BB1072" s="81"/>
      <c r="BC1072" s="81"/>
      <c r="BD1072" s="81"/>
      <c r="BE1072" s="81"/>
      <c r="BF1072" s="81"/>
      <c r="BG1072" s="81"/>
      <c r="BH1072" s="81"/>
      <c r="BI1072" s="81"/>
      <c r="BJ1072" s="81"/>
      <c r="BK1072" s="81"/>
      <c r="BL1072" s="81"/>
      <c r="BM1072" s="81"/>
      <c r="BN1072" s="81"/>
      <c r="BO1072" s="81"/>
      <c r="BP1072" s="81"/>
      <c r="BQ1072" s="81"/>
      <c r="BR1072" s="81"/>
      <c r="BS1072" s="81"/>
      <c r="BT1072" s="81"/>
      <c r="BU1072" s="81"/>
      <c r="BV1072" s="81"/>
      <c r="BW1072" s="81"/>
      <c r="BX1072" s="81"/>
      <c r="BY1072" s="81"/>
      <c r="BZ1072" s="81"/>
      <c r="CA1072" s="81"/>
      <c r="CB1072" s="81"/>
      <c r="CC1072" s="81"/>
      <c r="CD1072" s="81"/>
      <c r="CE1072" s="81"/>
      <c r="CF1072" s="81"/>
      <c r="CG1072" s="81"/>
      <c r="CH1072" s="81"/>
      <c r="CI1072" s="81"/>
      <c r="CJ1072" s="81"/>
      <c r="CK1072" s="81"/>
      <c r="CL1072" s="81"/>
      <c r="CM1072" s="81"/>
      <c r="CN1072" s="81"/>
      <c r="CO1072" s="81"/>
      <c r="CP1072" s="81"/>
      <c r="CQ1072" s="81"/>
      <c r="CR1072" s="81"/>
      <c r="CS1072" s="81"/>
      <c r="CT1072" s="81"/>
      <c r="CU1072" s="81"/>
      <c r="CV1072" s="81"/>
      <c r="CW1072" s="81"/>
      <c r="CX1072" s="81"/>
      <c r="CY1072" s="81"/>
      <c r="CZ1072" s="81"/>
      <c r="DA1072" s="81"/>
      <c r="DB1072" s="81"/>
      <c r="DC1072" s="81"/>
      <c r="DD1072" s="81"/>
      <c r="DE1072" s="81"/>
      <c r="DF1072" s="81"/>
      <c r="DG1072" s="81"/>
      <c r="DH1072" s="81"/>
      <c r="DI1072" s="81"/>
      <c r="DJ1072" s="81"/>
      <c r="DK1072" s="81"/>
      <c r="DL1072" s="81"/>
      <c r="DM1072" s="81"/>
      <c r="DN1072" s="81"/>
      <c r="DO1072" s="81"/>
      <c r="DP1072" s="81"/>
      <c r="DQ1072" s="81"/>
      <c r="DR1072" s="81"/>
      <c r="DS1072" s="81"/>
      <c r="DT1072" s="81"/>
      <c r="DU1072" s="81"/>
      <c r="DV1072" s="81"/>
      <c r="DW1072" s="81"/>
      <c r="DX1072" s="81"/>
      <c r="DY1072" s="81"/>
      <c r="DZ1072" s="81"/>
      <c r="EA1072" s="81"/>
      <c r="EB1072" s="81"/>
      <c r="EC1072" s="81"/>
      <c r="ED1072" s="81"/>
      <c r="EE1072" s="81"/>
      <c r="EF1072" s="81"/>
      <c r="EG1072" s="81"/>
      <c r="EH1072" s="81"/>
      <c r="EI1072" s="81"/>
      <c r="EJ1072" s="81"/>
      <c r="EK1072" s="81"/>
      <c r="EL1072" s="81"/>
      <c r="EM1072" s="81"/>
      <c r="EN1072" s="81"/>
      <c r="EO1072" s="81"/>
      <c r="EP1072" s="81"/>
      <c r="EQ1072" s="81"/>
      <c r="ER1072" s="81"/>
      <c r="ES1072" s="81"/>
      <c r="ET1072" s="81"/>
      <c r="EU1072" s="81"/>
      <c r="EV1072" s="81"/>
      <c r="EW1072" s="81"/>
      <c r="EX1072" s="81"/>
      <c r="EY1072" s="81"/>
      <c r="EZ1072" s="81"/>
      <c r="FA1072" s="81"/>
      <c r="FB1072" s="81"/>
      <c r="FC1072" s="81"/>
      <c r="FD1072" s="81"/>
      <c r="FE1072" s="81"/>
      <c r="FF1072" s="81"/>
      <c r="FG1072" s="81"/>
      <c r="FH1072" s="81"/>
      <c r="FI1072" s="81"/>
      <c r="FJ1072" s="81"/>
      <c r="FK1072" s="81"/>
      <c r="FL1072" s="81"/>
      <c r="FM1072" s="81"/>
      <c r="FN1072" s="81"/>
      <c r="FO1072" s="81"/>
      <c r="FP1072" s="81"/>
      <c r="FQ1072" s="81"/>
      <c r="FR1072" s="81"/>
      <c r="FS1072" s="81"/>
      <c r="FT1072" s="81"/>
      <c r="FU1072" s="81"/>
      <c r="FV1072" s="81"/>
      <c r="FW1072" s="81"/>
      <c r="FX1072" s="81"/>
      <c r="FY1072" s="81"/>
      <c r="FZ1072" s="81"/>
      <c r="GA1072" s="81"/>
      <c r="GB1072" s="81"/>
      <c r="GC1072" s="81"/>
      <c r="GD1072" s="81"/>
      <c r="GE1072" s="81"/>
      <c r="GF1072" s="81"/>
      <c r="GG1072" s="81"/>
      <c r="GH1072" s="81"/>
      <c r="GI1072" s="81"/>
      <c r="GJ1072" s="81"/>
      <c r="GK1072" s="81"/>
      <c r="GL1072" s="81"/>
      <c r="GM1072" s="81"/>
      <c r="GN1072" s="81"/>
      <c r="GO1072" s="81"/>
      <c r="GP1072" s="81"/>
      <c r="GQ1072" s="81"/>
      <c r="GR1072" s="81"/>
      <c r="GS1072" s="81"/>
      <c r="GT1072" s="81"/>
      <c r="GU1072" s="81"/>
      <c r="GV1072" s="81"/>
      <c r="GW1072" s="81"/>
      <c r="GX1072" s="81"/>
      <c r="GY1072" s="81"/>
      <c r="GZ1072" s="81"/>
      <c r="HA1072" s="81"/>
      <c r="HB1072" s="81"/>
      <c r="HC1072" s="81"/>
      <c r="HD1072" s="81"/>
      <c r="HE1072" s="81"/>
      <c r="HF1072" s="81"/>
      <c r="HG1072" s="81"/>
      <c r="HH1072" s="81"/>
      <c r="HI1072" s="81"/>
      <c r="HJ1072" s="81"/>
      <c r="HK1072" s="81"/>
      <c r="HL1072" s="81"/>
      <c r="HM1072" s="81"/>
      <c r="HN1072" s="81"/>
      <c r="HO1072" s="81"/>
      <c r="HP1072" s="81"/>
      <c r="HQ1072" s="81"/>
      <c r="HR1072" s="81"/>
      <c r="HS1072" s="81"/>
      <c r="HT1072" s="81"/>
      <c r="HU1072" s="81"/>
      <c r="HV1072" s="81"/>
      <c r="HW1072" s="81"/>
      <c r="HX1072" s="81"/>
      <c r="HY1072" s="81"/>
      <c r="HZ1072" s="81"/>
      <c r="IA1072" s="81"/>
      <c r="IB1072" s="81"/>
      <c r="IC1072" s="81"/>
      <c r="ID1072" s="81"/>
      <c r="IE1072" s="81"/>
      <c r="IF1072" s="81"/>
      <c r="IG1072" s="81"/>
      <c r="IH1072" s="81"/>
      <c r="II1072" s="81"/>
      <c r="IJ1072" s="81"/>
    </row>
    <row r="1073" spans="1:244" s="82" customFormat="1" ht="63.75" customHeight="1" x14ac:dyDescent="0.2">
      <c r="A1073" s="175" t="s">
        <v>0</v>
      </c>
      <c r="B1073" s="176" t="s">
        <v>1</v>
      </c>
      <c r="C1073" s="176" t="s">
        <v>2</v>
      </c>
      <c r="D1073" s="176" t="s">
        <v>3</v>
      </c>
      <c r="E1073" s="177" t="s">
        <v>4</v>
      </c>
      <c r="F1073" s="177" t="s">
        <v>5</v>
      </c>
      <c r="G1073" s="177" t="s">
        <v>6</v>
      </c>
      <c r="H1073" s="177" t="s">
        <v>7</v>
      </c>
      <c r="I1073" s="177" t="s">
        <v>8</v>
      </c>
      <c r="J1073" s="178" t="s">
        <v>9</v>
      </c>
      <c r="K1073" s="81"/>
      <c r="L1073" s="81"/>
      <c r="M1073" s="81"/>
      <c r="N1073" s="81"/>
      <c r="O1073" s="81"/>
      <c r="P1073" s="81"/>
      <c r="Q1073" s="81"/>
      <c r="R1073" s="81"/>
      <c r="S1073" s="81"/>
      <c r="T1073" s="81"/>
      <c r="U1073" s="81"/>
      <c r="V1073" s="81"/>
      <c r="W1073" s="81"/>
      <c r="X1073" s="81"/>
      <c r="Y1073" s="81"/>
      <c r="Z1073" s="81"/>
      <c r="AA1073" s="81"/>
      <c r="AB1073" s="81"/>
      <c r="AC1073" s="81"/>
      <c r="AD1073" s="81"/>
      <c r="AE1073" s="81"/>
      <c r="AF1073" s="81"/>
      <c r="AG1073" s="81"/>
      <c r="AH1073" s="81"/>
      <c r="AI1073" s="81"/>
      <c r="AJ1073" s="81"/>
      <c r="AK1073" s="81"/>
      <c r="AL1073" s="81"/>
      <c r="AM1073" s="81"/>
      <c r="AN1073" s="81"/>
      <c r="AO1073" s="81"/>
      <c r="AP1073" s="81"/>
      <c r="AQ1073" s="81"/>
      <c r="AR1073" s="81"/>
      <c r="AS1073" s="81"/>
      <c r="AT1073" s="81"/>
      <c r="AU1073" s="81"/>
      <c r="AV1073" s="81"/>
      <c r="AW1073" s="81"/>
      <c r="AX1073" s="81"/>
      <c r="AY1073" s="81"/>
      <c r="AZ1073" s="81"/>
      <c r="BA1073" s="81"/>
      <c r="BB1073" s="81"/>
      <c r="BC1073" s="81"/>
      <c r="BD1073" s="81"/>
      <c r="BE1073" s="81"/>
      <c r="BF1073" s="81"/>
      <c r="BG1073" s="81"/>
      <c r="BH1073" s="81"/>
      <c r="BI1073" s="81"/>
      <c r="BJ1073" s="81"/>
      <c r="BK1073" s="81"/>
      <c r="BL1073" s="81"/>
      <c r="BM1073" s="81"/>
      <c r="BN1073" s="81"/>
      <c r="BO1073" s="81"/>
      <c r="BP1073" s="81"/>
      <c r="BQ1073" s="81"/>
      <c r="BR1073" s="81"/>
      <c r="BS1073" s="81"/>
      <c r="BT1073" s="81"/>
      <c r="BU1073" s="81"/>
      <c r="BV1073" s="81"/>
      <c r="BW1073" s="81"/>
      <c r="BX1073" s="81"/>
      <c r="BY1073" s="81"/>
      <c r="BZ1073" s="81"/>
      <c r="CA1073" s="81"/>
      <c r="CB1073" s="81"/>
      <c r="CC1073" s="81"/>
      <c r="CD1073" s="81"/>
      <c r="CE1073" s="81"/>
      <c r="CF1073" s="81"/>
      <c r="CG1073" s="81"/>
      <c r="CH1073" s="81"/>
      <c r="CI1073" s="81"/>
      <c r="CJ1073" s="81"/>
      <c r="CK1073" s="81"/>
      <c r="CL1073" s="81"/>
      <c r="CM1073" s="81"/>
      <c r="CN1073" s="81"/>
      <c r="CO1073" s="81"/>
      <c r="CP1073" s="81"/>
      <c r="CQ1073" s="81"/>
      <c r="CR1073" s="81"/>
      <c r="CS1073" s="81"/>
      <c r="CT1073" s="81"/>
      <c r="CU1073" s="81"/>
      <c r="CV1073" s="81"/>
      <c r="CW1073" s="81"/>
      <c r="CX1073" s="81"/>
      <c r="CY1073" s="81"/>
      <c r="CZ1073" s="81"/>
      <c r="DA1073" s="81"/>
      <c r="DB1073" s="81"/>
      <c r="DC1073" s="81"/>
      <c r="DD1073" s="81"/>
      <c r="DE1073" s="81"/>
      <c r="DF1073" s="81"/>
      <c r="DG1073" s="81"/>
      <c r="DH1073" s="81"/>
      <c r="DI1073" s="81"/>
      <c r="DJ1073" s="81"/>
      <c r="DK1073" s="81"/>
      <c r="DL1073" s="81"/>
      <c r="DM1073" s="81"/>
      <c r="DN1073" s="81"/>
      <c r="DO1073" s="81"/>
      <c r="DP1073" s="81"/>
      <c r="DQ1073" s="81"/>
      <c r="DR1073" s="81"/>
      <c r="DS1073" s="81"/>
      <c r="DT1073" s="81"/>
      <c r="DU1073" s="81"/>
      <c r="DV1073" s="81"/>
      <c r="DW1073" s="81"/>
      <c r="DX1073" s="81"/>
      <c r="DY1073" s="81"/>
      <c r="DZ1073" s="81"/>
      <c r="EA1073" s="81"/>
      <c r="EB1073" s="81"/>
      <c r="EC1073" s="81"/>
      <c r="ED1073" s="81"/>
      <c r="EE1073" s="81"/>
      <c r="EF1073" s="81"/>
      <c r="EG1073" s="81"/>
      <c r="EH1073" s="81"/>
      <c r="EI1073" s="81"/>
      <c r="EJ1073" s="81"/>
      <c r="EK1073" s="81"/>
      <c r="EL1073" s="81"/>
      <c r="EM1073" s="81"/>
      <c r="EN1073" s="81"/>
      <c r="EO1073" s="81"/>
      <c r="EP1073" s="81"/>
      <c r="EQ1073" s="81"/>
      <c r="ER1073" s="81"/>
      <c r="ES1073" s="81"/>
      <c r="ET1073" s="81"/>
      <c r="EU1073" s="81"/>
      <c r="EV1073" s="81"/>
      <c r="EW1073" s="81"/>
      <c r="EX1073" s="81"/>
      <c r="EY1073" s="81"/>
      <c r="EZ1073" s="81"/>
      <c r="FA1073" s="81"/>
      <c r="FB1073" s="81"/>
      <c r="FC1073" s="81"/>
      <c r="FD1073" s="81"/>
      <c r="FE1073" s="81"/>
      <c r="FF1073" s="81"/>
      <c r="FG1073" s="81"/>
      <c r="FH1073" s="81"/>
      <c r="FI1073" s="81"/>
      <c r="FJ1073" s="81"/>
      <c r="FK1073" s="81"/>
      <c r="FL1073" s="81"/>
      <c r="FM1073" s="81"/>
      <c r="FN1073" s="81"/>
      <c r="FO1073" s="81"/>
      <c r="FP1073" s="81"/>
      <c r="FQ1073" s="81"/>
      <c r="FR1073" s="81"/>
      <c r="FS1073" s="81"/>
      <c r="FT1073" s="81"/>
      <c r="FU1073" s="81"/>
      <c r="FV1073" s="81"/>
      <c r="FW1073" s="81"/>
      <c r="FX1073" s="81"/>
      <c r="FY1073" s="81"/>
      <c r="FZ1073" s="81"/>
      <c r="GA1073" s="81"/>
      <c r="GB1073" s="81"/>
      <c r="GC1073" s="81"/>
      <c r="GD1073" s="81"/>
      <c r="GE1073" s="81"/>
      <c r="GF1073" s="81"/>
      <c r="GG1073" s="81"/>
      <c r="GH1073" s="81"/>
      <c r="GI1073" s="81"/>
      <c r="GJ1073" s="81"/>
      <c r="GK1073" s="81"/>
      <c r="GL1073" s="81"/>
      <c r="GM1073" s="81"/>
      <c r="GN1073" s="81"/>
      <c r="GO1073" s="81"/>
      <c r="GP1073" s="81"/>
      <c r="GQ1073" s="81"/>
      <c r="GR1073" s="81"/>
      <c r="GS1073" s="81"/>
      <c r="GT1073" s="81"/>
      <c r="GU1073" s="81"/>
      <c r="GV1073" s="81"/>
      <c r="GW1073" s="81"/>
      <c r="GX1073" s="81"/>
      <c r="GY1073" s="81"/>
      <c r="GZ1073" s="81"/>
      <c r="HA1073" s="81"/>
      <c r="HB1073" s="81"/>
      <c r="HC1073" s="81"/>
      <c r="HD1073" s="81"/>
      <c r="HE1073" s="81"/>
      <c r="HF1073" s="81"/>
      <c r="HG1073" s="81"/>
      <c r="HH1073" s="81"/>
      <c r="HI1073" s="81"/>
      <c r="HJ1073" s="81"/>
      <c r="HK1073" s="81"/>
      <c r="HL1073" s="81"/>
      <c r="HM1073" s="81"/>
      <c r="HN1073" s="81"/>
      <c r="HO1073" s="81"/>
      <c r="HP1073" s="81"/>
      <c r="HQ1073" s="81"/>
      <c r="HR1073" s="81"/>
      <c r="HS1073" s="81"/>
      <c r="HT1073" s="81"/>
      <c r="HU1073" s="81"/>
      <c r="HV1073" s="81"/>
      <c r="HW1073" s="81"/>
      <c r="HX1073" s="81"/>
      <c r="HY1073" s="81"/>
      <c r="HZ1073" s="81"/>
      <c r="IA1073" s="81"/>
      <c r="IB1073" s="81"/>
      <c r="IC1073" s="81"/>
      <c r="ID1073" s="81"/>
      <c r="IE1073" s="81"/>
      <c r="IF1073" s="81"/>
      <c r="IG1073" s="81"/>
      <c r="IH1073" s="81"/>
      <c r="II1073" s="81"/>
      <c r="IJ1073" s="81"/>
    </row>
    <row r="1074" spans="1:244" s="183" customFormat="1" ht="15.95" customHeight="1" x14ac:dyDescent="0.25">
      <c r="A1074" s="89">
        <v>1</v>
      </c>
      <c r="B1074" s="102" t="s">
        <v>803</v>
      </c>
      <c r="C1074" s="103" t="s">
        <v>51</v>
      </c>
      <c r="D1074" s="104">
        <v>2770</v>
      </c>
      <c r="E1074" s="93"/>
      <c r="F1074" s="179"/>
      <c r="G1074" s="181"/>
      <c r="H1074" s="182"/>
      <c r="I1074" s="181"/>
      <c r="J1074" s="181"/>
    </row>
    <row r="1075" spans="1:244" s="82" customFormat="1" ht="13.7" customHeight="1" x14ac:dyDescent="0.2">
      <c r="A1075" s="184"/>
      <c r="B1075" s="185" t="s">
        <v>11</v>
      </c>
      <c r="C1075" s="186"/>
      <c r="D1075" s="192"/>
      <c r="E1075" s="192"/>
      <c r="F1075" s="192"/>
      <c r="G1075" s="184"/>
      <c r="H1075" s="95">
        <f>SUM(H1074)</f>
        <v>0</v>
      </c>
      <c r="I1075" s="95">
        <f>SUM(I1074)</f>
        <v>0</v>
      </c>
      <c r="J1075" s="186"/>
      <c r="K1075" s="81"/>
      <c r="L1075" s="81"/>
      <c r="M1075" s="81"/>
      <c r="N1075" s="81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1"/>
      <c r="AD1075" s="81"/>
      <c r="AE1075" s="81"/>
      <c r="AF1075" s="81"/>
      <c r="AG1075" s="81"/>
      <c r="AH1075" s="81"/>
      <c r="AI1075" s="81"/>
      <c r="AJ1075" s="81"/>
      <c r="AK1075" s="81"/>
      <c r="AL1075" s="81"/>
      <c r="AM1075" s="81"/>
      <c r="AN1075" s="81"/>
      <c r="AO1075" s="81"/>
      <c r="AP1075" s="81"/>
      <c r="AQ1075" s="81"/>
      <c r="AR1075" s="81"/>
      <c r="AS1075" s="81"/>
      <c r="AT1075" s="81"/>
      <c r="AU1075" s="81"/>
      <c r="AV1075" s="81"/>
      <c r="AW1075" s="81"/>
      <c r="AX1075" s="81"/>
      <c r="AY1075" s="81"/>
      <c r="AZ1075" s="81"/>
      <c r="BA1075" s="81"/>
      <c r="BB1075" s="81"/>
      <c r="BC1075" s="81"/>
      <c r="BD1075" s="81"/>
      <c r="BE1075" s="81"/>
      <c r="BF1075" s="81"/>
      <c r="BG1075" s="81"/>
      <c r="BH1075" s="81"/>
      <c r="BI1075" s="81"/>
      <c r="BJ1075" s="81"/>
      <c r="BK1075" s="81"/>
      <c r="BL1075" s="81"/>
      <c r="BM1075" s="81"/>
      <c r="BN1075" s="81"/>
      <c r="BO1075" s="81"/>
      <c r="BP1075" s="81"/>
      <c r="BQ1075" s="81"/>
      <c r="BR1075" s="81"/>
      <c r="BS1075" s="81"/>
      <c r="BT1075" s="81"/>
      <c r="BU1075" s="81"/>
      <c r="BV1075" s="81"/>
      <c r="BW1075" s="81"/>
      <c r="BX1075" s="81"/>
      <c r="BY1075" s="81"/>
      <c r="BZ1075" s="81"/>
      <c r="CA1075" s="81"/>
      <c r="CB1075" s="81"/>
      <c r="CC1075" s="81"/>
      <c r="CD1075" s="81"/>
      <c r="CE1075" s="81"/>
      <c r="CF1075" s="81"/>
      <c r="CG1075" s="81"/>
      <c r="CH1075" s="81"/>
      <c r="CI1075" s="81"/>
      <c r="CJ1075" s="81"/>
      <c r="CK1075" s="81"/>
      <c r="CL1075" s="81"/>
      <c r="CM1075" s="81"/>
      <c r="CN1075" s="81"/>
      <c r="CO1075" s="81"/>
      <c r="CP1075" s="81"/>
      <c r="CQ1075" s="81"/>
      <c r="CR1075" s="81"/>
      <c r="CS1075" s="81"/>
      <c r="CT1075" s="81"/>
      <c r="CU1075" s="81"/>
      <c r="CV1075" s="81"/>
      <c r="CW1075" s="81"/>
      <c r="CX1075" s="81"/>
      <c r="CY1075" s="81"/>
      <c r="CZ1075" s="81"/>
      <c r="DA1075" s="81"/>
      <c r="DB1075" s="81"/>
      <c r="DC1075" s="81"/>
      <c r="DD1075" s="81"/>
      <c r="DE1075" s="81"/>
      <c r="DF1075" s="81"/>
      <c r="DG1075" s="81"/>
      <c r="DH1075" s="81"/>
      <c r="DI1075" s="81"/>
      <c r="DJ1075" s="81"/>
      <c r="DK1075" s="81"/>
      <c r="DL1075" s="81"/>
      <c r="DM1075" s="81"/>
      <c r="DN1075" s="81"/>
      <c r="DO1075" s="81"/>
      <c r="DP1075" s="81"/>
      <c r="DQ1075" s="81"/>
      <c r="DR1075" s="81"/>
      <c r="DS1075" s="81"/>
      <c r="DT1075" s="81"/>
      <c r="DU1075" s="81"/>
      <c r="DV1075" s="81"/>
      <c r="DW1075" s="81"/>
      <c r="DX1075" s="81"/>
      <c r="DY1075" s="81"/>
      <c r="DZ1075" s="81"/>
      <c r="EA1075" s="81"/>
      <c r="EB1075" s="81"/>
      <c r="EC1075" s="81"/>
      <c r="ED1075" s="81"/>
      <c r="EE1075" s="81"/>
      <c r="EF1075" s="81"/>
      <c r="EG1075" s="81"/>
      <c r="EH1075" s="81"/>
      <c r="EI1075" s="81"/>
      <c r="EJ1075" s="81"/>
      <c r="EK1075" s="81"/>
      <c r="EL1075" s="81"/>
      <c r="EM1075" s="81"/>
      <c r="EN1075" s="81"/>
      <c r="EO1075" s="81"/>
      <c r="EP1075" s="81"/>
      <c r="EQ1075" s="81"/>
      <c r="ER1075" s="81"/>
      <c r="ES1075" s="81"/>
      <c r="ET1075" s="81"/>
      <c r="EU1075" s="81"/>
      <c r="EV1075" s="81"/>
      <c r="EW1075" s="81"/>
      <c r="EX1075" s="81"/>
      <c r="EY1075" s="81"/>
      <c r="EZ1075" s="81"/>
      <c r="FA1075" s="81"/>
      <c r="FB1075" s="81"/>
      <c r="FC1075" s="81"/>
      <c r="FD1075" s="81"/>
      <c r="FE1075" s="81"/>
      <c r="FF1075" s="81"/>
      <c r="FG1075" s="81"/>
      <c r="FH1075" s="81"/>
      <c r="FI1075" s="81"/>
      <c r="FJ1075" s="81"/>
      <c r="FK1075" s="81"/>
      <c r="FL1075" s="81"/>
      <c r="FM1075" s="81"/>
      <c r="FN1075" s="81"/>
      <c r="FO1075" s="81"/>
      <c r="FP1075" s="81"/>
      <c r="FQ1075" s="81"/>
      <c r="FR1075" s="81"/>
      <c r="FS1075" s="81"/>
      <c r="FT1075" s="81"/>
      <c r="FU1075" s="81"/>
      <c r="FV1075" s="81"/>
      <c r="FW1075" s="81"/>
      <c r="FX1075" s="81"/>
      <c r="FY1075" s="81"/>
      <c r="FZ1075" s="81"/>
      <c r="GA1075" s="81"/>
      <c r="GB1075" s="81"/>
      <c r="GC1075" s="81"/>
      <c r="GD1075" s="81"/>
      <c r="GE1075" s="81"/>
      <c r="GF1075" s="81"/>
      <c r="GG1075" s="81"/>
      <c r="GH1075" s="81"/>
      <c r="GI1075" s="81"/>
      <c r="GJ1075" s="81"/>
      <c r="GK1075" s="81"/>
      <c r="GL1075" s="81"/>
      <c r="GM1075" s="81"/>
      <c r="GN1075" s="81"/>
      <c r="GO1075" s="81"/>
      <c r="GP1075" s="81"/>
      <c r="GQ1075" s="81"/>
      <c r="GR1075" s="81"/>
      <c r="GS1075" s="81"/>
      <c r="GT1075" s="81"/>
      <c r="GU1075" s="81"/>
      <c r="GV1075" s="81"/>
      <c r="GW1075" s="81"/>
      <c r="GX1075" s="81"/>
      <c r="GY1075" s="81"/>
      <c r="GZ1075" s="81"/>
      <c r="HA1075" s="81"/>
      <c r="HB1075" s="81"/>
      <c r="HC1075" s="81"/>
      <c r="HD1075" s="81"/>
      <c r="HE1075" s="81"/>
      <c r="HF1075" s="81"/>
      <c r="HG1075" s="81"/>
      <c r="HH1075" s="81"/>
      <c r="HI1075" s="81"/>
      <c r="HJ1075" s="81"/>
      <c r="HK1075" s="81"/>
      <c r="HL1075" s="81"/>
      <c r="HM1075" s="81"/>
      <c r="HN1075" s="81"/>
      <c r="HO1075" s="81"/>
      <c r="HP1075" s="81"/>
      <c r="HQ1075" s="81"/>
      <c r="HR1075" s="81"/>
      <c r="HS1075" s="81"/>
      <c r="HT1075" s="81"/>
      <c r="HU1075" s="81"/>
      <c r="HV1075" s="81"/>
      <c r="HW1075" s="81"/>
      <c r="HX1075" s="81"/>
      <c r="HY1075" s="81"/>
      <c r="HZ1075" s="81"/>
      <c r="IA1075" s="81"/>
      <c r="IB1075" s="81"/>
      <c r="IC1075" s="81"/>
      <c r="ID1075" s="81"/>
      <c r="IE1075" s="81"/>
      <c r="IF1075" s="81"/>
      <c r="IG1075" s="81"/>
      <c r="IH1075" s="81"/>
      <c r="II1075" s="81"/>
      <c r="IJ1075" s="81"/>
    </row>
    <row r="1076" spans="1:244" s="183" customFormat="1" ht="13.7" customHeight="1" x14ac:dyDescent="0.2">
      <c r="B1076" s="205"/>
      <c r="H1076" s="206"/>
      <c r="I1076" s="207"/>
    </row>
    <row r="1077" spans="1:244" s="82" customFormat="1" ht="18" customHeight="1" thickBot="1" x14ac:dyDescent="0.3">
      <c r="A1077" s="292" t="s">
        <v>802</v>
      </c>
      <c r="B1077" s="293"/>
      <c r="C1077" s="172"/>
      <c r="D1077" s="172"/>
      <c r="E1077" s="173"/>
      <c r="F1077" s="173"/>
      <c r="G1077" s="173"/>
      <c r="H1077" s="174"/>
      <c r="I1077" s="173"/>
      <c r="J1077" s="173"/>
      <c r="K1077" s="81"/>
      <c r="L1077" s="81"/>
      <c r="M1077" s="81"/>
      <c r="N1077" s="81"/>
      <c r="O1077" s="81"/>
      <c r="P1077" s="81"/>
      <c r="Q1077" s="81"/>
      <c r="R1077" s="81"/>
      <c r="S1077" s="81"/>
      <c r="T1077" s="81"/>
      <c r="U1077" s="81"/>
      <c r="V1077" s="81"/>
      <c r="W1077" s="81"/>
      <c r="X1077" s="81"/>
      <c r="Y1077" s="81"/>
      <c r="Z1077" s="81"/>
      <c r="AA1077" s="81"/>
      <c r="AB1077" s="81"/>
      <c r="AC1077" s="81"/>
      <c r="AD1077" s="81"/>
      <c r="AE1077" s="81"/>
      <c r="AF1077" s="81"/>
      <c r="AG1077" s="81"/>
      <c r="AH1077" s="81"/>
      <c r="AI1077" s="81"/>
      <c r="AJ1077" s="81"/>
      <c r="AK1077" s="81"/>
      <c r="AL1077" s="81"/>
      <c r="AM1077" s="81"/>
      <c r="AN1077" s="81"/>
      <c r="AO1077" s="81"/>
      <c r="AP1077" s="81"/>
      <c r="AQ1077" s="81"/>
      <c r="AR1077" s="81"/>
      <c r="AS1077" s="81"/>
      <c r="AT1077" s="81"/>
      <c r="AU1077" s="81"/>
      <c r="AV1077" s="81"/>
      <c r="AW1077" s="81"/>
      <c r="AX1077" s="81"/>
      <c r="AY1077" s="81"/>
      <c r="AZ1077" s="81"/>
      <c r="BA1077" s="81"/>
      <c r="BB1077" s="81"/>
      <c r="BC1077" s="81"/>
      <c r="BD1077" s="81"/>
      <c r="BE1077" s="81"/>
      <c r="BF1077" s="81"/>
      <c r="BG1077" s="81"/>
      <c r="BH1077" s="81"/>
      <c r="BI1077" s="81"/>
      <c r="BJ1077" s="81"/>
      <c r="BK1077" s="81"/>
      <c r="BL1077" s="81"/>
      <c r="BM1077" s="81"/>
      <c r="BN1077" s="81"/>
      <c r="BO1077" s="81"/>
      <c r="BP1077" s="81"/>
      <c r="BQ1077" s="81"/>
      <c r="BR1077" s="81"/>
      <c r="BS1077" s="81"/>
      <c r="BT1077" s="81"/>
      <c r="BU1077" s="81"/>
      <c r="BV1077" s="81"/>
      <c r="BW1077" s="81"/>
      <c r="BX1077" s="81"/>
      <c r="BY1077" s="81"/>
      <c r="BZ1077" s="81"/>
      <c r="CA1077" s="81"/>
      <c r="CB1077" s="81"/>
      <c r="CC1077" s="81"/>
      <c r="CD1077" s="81"/>
      <c r="CE1077" s="81"/>
      <c r="CF1077" s="81"/>
      <c r="CG1077" s="81"/>
      <c r="CH1077" s="81"/>
      <c r="CI1077" s="81"/>
      <c r="CJ1077" s="81"/>
      <c r="CK1077" s="81"/>
      <c r="CL1077" s="81"/>
      <c r="CM1077" s="81"/>
      <c r="CN1077" s="81"/>
      <c r="CO1077" s="81"/>
      <c r="CP1077" s="81"/>
      <c r="CQ1077" s="81"/>
      <c r="CR1077" s="81"/>
      <c r="CS1077" s="81"/>
      <c r="CT1077" s="81"/>
      <c r="CU1077" s="81"/>
      <c r="CV1077" s="81"/>
      <c r="CW1077" s="81"/>
      <c r="CX1077" s="81"/>
      <c r="CY1077" s="81"/>
      <c r="CZ1077" s="81"/>
      <c r="DA1077" s="81"/>
      <c r="DB1077" s="81"/>
      <c r="DC1077" s="81"/>
      <c r="DD1077" s="81"/>
      <c r="DE1077" s="81"/>
      <c r="DF1077" s="81"/>
      <c r="DG1077" s="81"/>
      <c r="DH1077" s="81"/>
      <c r="DI1077" s="81"/>
      <c r="DJ1077" s="81"/>
      <c r="DK1077" s="81"/>
      <c r="DL1077" s="81"/>
      <c r="DM1077" s="81"/>
      <c r="DN1077" s="81"/>
      <c r="DO1077" s="81"/>
      <c r="DP1077" s="81"/>
      <c r="DQ1077" s="81"/>
      <c r="DR1077" s="81"/>
      <c r="DS1077" s="81"/>
      <c r="DT1077" s="81"/>
      <c r="DU1077" s="81"/>
      <c r="DV1077" s="81"/>
      <c r="DW1077" s="81"/>
      <c r="DX1077" s="81"/>
      <c r="DY1077" s="81"/>
      <c r="DZ1077" s="81"/>
      <c r="EA1077" s="81"/>
      <c r="EB1077" s="81"/>
      <c r="EC1077" s="81"/>
      <c r="ED1077" s="81"/>
      <c r="EE1077" s="81"/>
      <c r="EF1077" s="81"/>
      <c r="EG1077" s="81"/>
      <c r="EH1077" s="81"/>
      <c r="EI1077" s="81"/>
      <c r="EJ1077" s="81"/>
      <c r="EK1077" s="81"/>
      <c r="EL1077" s="81"/>
      <c r="EM1077" s="81"/>
      <c r="EN1077" s="81"/>
      <c r="EO1077" s="81"/>
      <c r="EP1077" s="81"/>
      <c r="EQ1077" s="81"/>
      <c r="ER1077" s="81"/>
      <c r="ES1077" s="81"/>
      <c r="ET1077" s="81"/>
      <c r="EU1077" s="81"/>
      <c r="EV1077" s="81"/>
      <c r="EW1077" s="81"/>
      <c r="EX1077" s="81"/>
      <c r="EY1077" s="81"/>
      <c r="EZ1077" s="81"/>
      <c r="FA1077" s="81"/>
      <c r="FB1077" s="81"/>
      <c r="FC1077" s="81"/>
      <c r="FD1077" s="81"/>
      <c r="FE1077" s="81"/>
      <c r="FF1077" s="81"/>
      <c r="FG1077" s="81"/>
      <c r="FH1077" s="81"/>
      <c r="FI1077" s="81"/>
      <c r="FJ1077" s="81"/>
      <c r="FK1077" s="81"/>
      <c r="FL1077" s="81"/>
      <c r="FM1077" s="81"/>
      <c r="FN1077" s="81"/>
      <c r="FO1077" s="81"/>
      <c r="FP1077" s="81"/>
      <c r="FQ1077" s="81"/>
      <c r="FR1077" s="81"/>
      <c r="FS1077" s="81"/>
      <c r="FT1077" s="81"/>
      <c r="FU1077" s="81"/>
      <c r="FV1077" s="81"/>
      <c r="FW1077" s="81"/>
      <c r="FX1077" s="81"/>
      <c r="FY1077" s="81"/>
      <c r="FZ1077" s="81"/>
      <c r="GA1077" s="81"/>
      <c r="GB1077" s="81"/>
      <c r="GC1077" s="81"/>
      <c r="GD1077" s="81"/>
      <c r="GE1077" s="81"/>
      <c r="GF1077" s="81"/>
      <c r="GG1077" s="81"/>
      <c r="GH1077" s="81"/>
      <c r="GI1077" s="81"/>
      <c r="GJ1077" s="81"/>
      <c r="GK1077" s="81"/>
      <c r="GL1077" s="81"/>
      <c r="GM1077" s="81"/>
      <c r="GN1077" s="81"/>
      <c r="GO1077" s="81"/>
      <c r="GP1077" s="81"/>
      <c r="GQ1077" s="81"/>
      <c r="GR1077" s="81"/>
      <c r="GS1077" s="81"/>
      <c r="GT1077" s="81"/>
      <c r="GU1077" s="81"/>
      <c r="GV1077" s="81"/>
      <c r="GW1077" s="81"/>
      <c r="GX1077" s="81"/>
      <c r="GY1077" s="81"/>
      <c r="GZ1077" s="81"/>
      <c r="HA1077" s="81"/>
      <c r="HB1077" s="81"/>
      <c r="HC1077" s="81"/>
      <c r="HD1077" s="81"/>
      <c r="HE1077" s="81"/>
      <c r="HF1077" s="81"/>
      <c r="HG1077" s="81"/>
      <c r="HH1077" s="81"/>
      <c r="HI1077" s="81"/>
      <c r="HJ1077" s="81"/>
      <c r="HK1077" s="81"/>
      <c r="HL1077" s="81"/>
      <c r="HM1077" s="81"/>
      <c r="HN1077" s="81"/>
      <c r="HO1077" s="81"/>
      <c r="HP1077" s="81"/>
      <c r="HQ1077" s="81"/>
      <c r="HR1077" s="81"/>
      <c r="HS1077" s="81"/>
      <c r="HT1077" s="81"/>
      <c r="HU1077" s="81"/>
      <c r="HV1077" s="81"/>
      <c r="HW1077" s="81"/>
      <c r="HX1077" s="81"/>
      <c r="HY1077" s="81"/>
      <c r="HZ1077" s="81"/>
      <c r="IA1077" s="81"/>
      <c r="IB1077" s="81"/>
      <c r="IC1077" s="81"/>
      <c r="ID1077" s="81"/>
      <c r="IE1077" s="81"/>
      <c r="IF1077" s="81"/>
      <c r="IG1077" s="81"/>
      <c r="IH1077" s="81"/>
      <c r="II1077" s="81"/>
      <c r="IJ1077" s="81"/>
    </row>
    <row r="1078" spans="1:244" s="82" customFormat="1" ht="63.75" customHeight="1" x14ac:dyDescent="0.2">
      <c r="A1078" s="175" t="s">
        <v>0</v>
      </c>
      <c r="B1078" s="176" t="s">
        <v>1</v>
      </c>
      <c r="C1078" s="176" t="s">
        <v>2</v>
      </c>
      <c r="D1078" s="176" t="s">
        <v>3</v>
      </c>
      <c r="E1078" s="177" t="s">
        <v>4</v>
      </c>
      <c r="F1078" s="177" t="s">
        <v>5</v>
      </c>
      <c r="G1078" s="177" t="s">
        <v>6</v>
      </c>
      <c r="H1078" s="177" t="s">
        <v>7</v>
      </c>
      <c r="I1078" s="177" t="s">
        <v>8</v>
      </c>
      <c r="J1078" s="178" t="s">
        <v>9</v>
      </c>
      <c r="K1078" s="81"/>
      <c r="L1078" s="81"/>
      <c r="M1078" s="81"/>
      <c r="N1078" s="81"/>
      <c r="O1078" s="81"/>
      <c r="P1078" s="81"/>
      <c r="Q1078" s="81"/>
      <c r="R1078" s="81"/>
      <c r="S1078" s="81"/>
      <c r="T1078" s="81"/>
      <c r="U1078" s="81"/>
      <c r="V1078" s="81"/>
      <c r="W1078" s="81"/>
      <c r="X1078" s="81"/>
      <c r="Y1078" s="81"/>
      <c r="Z1078" s="81"/>
      <c r="AA1078" s="81"/>
      <c r="AB1078" s="81"/>
      <c r="AC1078" s="81"/>
      <c r="AD1078" s="81"/>
      <c r="AE1078" s="81"/>
      <c r="AF1078" s="81"/>
      <c r="AG1078" s="81"/>
      <c r="AH1078" s="81"/>
      <c r="AI1078" s="81"/>
      <c r="AJ1078" s="81"/>
      <c r="AK1078" s="81"/>
      <c r="AL1078" s="81"/>
      <c r="AM1078" s="81"/>
      <c r="AN1078" s="81"/>
      <c r="AO1078" s="81"/>
      <c r="AP1078" s="81"/>
      <c r="AQ1078" s="81"/>
      <c r="AR1078" s="81"/>
      <c r="AS1078" s="81"/>
      <c r="AT1078" s="81"/>
      <c r="AU1078" s="81"/>
      <c r="AV1078" s="81"/>
      <c r="AW1078" s="81"/>
      <c r="AX1078" s="81"/>
      <c r="AY1078" s="81"/>
      <c r="AZ1078" s="81"/>
      <c r="BA1078" s="81"/>
      <c r="BB1078" s="81"/>
      <c r="BC1078" s="81"/>
      <c r="BD1078" s="81"/>
      <c r="BE1078" s="81"/>
      <c r="BF1078" s="81"/>
      <c r="BG1078" s="81"/>
      <c r="BH1078" s="81"/>
      <c r="BI1078" s="81"/>
      <c r="BJ1078" s="81"/>
      <c r="BK1078" s="81"/>
      <c r="BL1078" s="81"/>
      <c r="BM1078" s="81"/>
      <c r="BN1078" s="81"/>
      <c r="BO1078" s="81"/>
      <c r="BP1078" s="81"/>
      <c r="BQ1078" s="81"/>
      <c r="BR1078" s="81"/>
      <c r="BS1078" s="81"/>
      <c r="BT1078" s="81"/>
      <c r="BU1078" s="81"/>
      <c r="BV1078" s="81"/>
      <c r="BW1078" s="81"/>
      <c r="BX1078" s="81"/>
      <c r="BY1078" s="81"/>
      <c r="BZ1078" s="81"/>
      <c r="CA1078" s="81"/>
      <c r="CB1078" s="81"/>
      <c r="CC1078" s="81"/>
      <c r="CD1078" s="81"/>
      <c r="CE1078" s="81"/>
      <c r="CF1078" s="81"/>
      <c r="CG1078" s="81"/>
      <c r="CH1078" s="81"/>
      <c r="CI1078" s="81"/>
      <c r="CJ1078" s="81"/>
      <c r="CK1078" s="81"/>
      <c r="CL1078" s="81"/>
      <c r="CM1078" s="81"/>
      <c r="CN1078" s="81"/>
      <c r="CO1078" s="81"/>
      <c r="CP1078" s="81"/>
      <c r="CQ1078" s="81"/>
      <c r="CR1078" s="81"/>
      <c r="CS1078" s="81"/>
      <c r="CT1078" s="81"/>
      <c r="CU1078" s="81"/>
      <c r="CV1078" s="81"/>
      <c r="CW1078" s="81"/>
      <c r="CX1078" s="81"/>
      <c r="CY1078" s="81"/>
      <c r="CZ1078" s="81"/>
      <c r="DA1078" s="81"/>
      <c r="DB1078" s="81"/>
      <c r="DC1078" s="81"/>
      <c r="DD1078" s="81"/>
      <c r="DE1078" s="81"/>
      <c r="DF1078" s="81"/>
      <c r="DG1078" s="81"/>
      <c r="DH1078" s="81"/>
      <c r="DI1078" s="81"/>
      <c r="DJ1078" s="81"/>
      <c r="DK1078" s="81"/>
      <c r="DL1078" s="81"/>
      <c r="DM1078" s="81"/>
      <c r="DN1078" s="81"/>
      <c r="DO1078" s="81"/>
      <c r="DP1078" s="81"/>
      <c r="DQ1078" s="81"/>
      <c r="DR1078" s="81"/>
      <c r="DS1078" s="81"/>
      <c r="DT1078" s="81"/>
      <c r="DU1078" s="81"/>
      <c r="DV1078" s="81"/>
      <c r="DW1078" s="81"/>
      <c r="DX1078" s="81"/>
      <c r="DY1078" s="81"/>
      <c r="DZ1078" s="81"/>
      <c r="EA1078" s="81"/>
      <c r="EB1078" s="81"/>
      <c r="EC1078" s="81"/>
      <c r="ED1078" s="81"/>
      <c r="EE1078" s="81"/>
      <c r="EF1078" s="81"/>
      <c r="EG1078" s="81"/>
      <c r="EH1078" s="81"/>
      <c r="EI1078" s="81"/>
      <c r="EJ1078" s="81"/>
      <c r="EK1078" s="81"/>
      <c r="EL1078" s="81"/>
      <c r="EM1078" s="81"/>
      <c r="EN1078" s="81"/>
      <c r="EO1078" s="81"/>
      <c r="EP1078" s="81"/>
      <c r="EQ1078" s="81"/>
      <c r="ER1078" s="81"/>
      <c r="ES1078" s="81"/>
      <c r="ET1078" s="81"/>
      <c r="EU1078" s="81"/>
      <c r="EV1078" s="81"/>
      <c r="EW1078" s="81"/>
      <c r="EX1078" s="81"/>
      <c r="EY1078" s="81"/>
      <c r="EZ1078" s="81"/>
      <c r="FA1078" s="81"/>
      <c r="FB1078" s="81"/>
      <c r="FC1078" s="81"/>
      <c r="FD1078" s="81"/>
      <c r="FE1078" s="81"/>
      <c r="FF1078" s="81"/>
      <c r="FG1078" s="81"/>
      <c r="FH1078" s="81"/>
      <c r="FI1078" s="81"/>
      <c r="FJ1078" s="81"/>
      <c r="FK1078" s="81"/>
      <c r="FL1078" s="81"/>
      <c r="FM1078" s="81"/>
      <c r="FN1078" s="81"/>
      <c r="FO1078" s="81"/>
      <c r="FP1078" s="81"/>
      <c r="FQ1078" s="81"/>
      <c r="FR1078" s="81"/>
      <c r="FS1078" s="81"/>
      <c r="FT1078" s="81"/>
      <c r="FU1078" s="81"/>
      <c r="FV1078" s="81"/>
      <c r="FW1078" s="81"/>
      <c r="FX1078" s="81"/>
      <c r="FY1078" s="81"/>
      <c r="FZ1078" s="81"/>
      <c r="GA1078" s="81"/>
      <c r="GB1078" s="81"/>
      <c r="GC1078" s="81"/>
      <c r="GD1078" s="81"/>
      <c r="GE1078" s="81"/>
      <c r="GF1078" s="81"/>
      <c r="GG1078" s="81"/>
      <c r="GH1078" s="81"/>
      <c r="GI1078" s="81"/>
      <c r="GJ1078" s="81"/>
      <c r="GK1078" s="81"/>
      <c r="GL1078" s="81"/>
      <c r="GM1078" s="81"/>
      <c r="GN1078" s="81"/>
      <c r="GO1078" s="81"/>
      <c r="GP1078" s="81"/>
      <c r="GQ1078" s="81"/>
      <c r="GR1078" s="81"/>
      <c r="GS1078" s="81"/>
      <c r="GT1078" s="81"/>
      <c r="GU1078" s="81"/>
      <c r="GV1078" s="81"/>
      <c r="GW1078" s="81"/>
      <c r="GX1078" s="81"/>
      <c r="GY1078" s="81"/>
      <c r="GZ1078" s="81"/>
      <c r="HA1078" s="81"/>
      <c r="HB1078" s="81"/>
      <c r="HC1078" s="81"/>
      <c r="HD1078" s="81"/>
      <c r="HE1078" s="81"/>
      <c r="HF1078" s="81"/>
      <c r="HG1078" s="81"/>
      <c r="HH1078" s="81"/>
      <c r="HI1078" s="81"/>
      <c r="HJ1078" s="81"/>
      <c r="HK1078" s="81"/>
      <c r="HL1078" s="81"/>
      <c r="HM1078" s="81"/>
      <c r="HN1078" s="81"/>
      <c r="HO1078" s="81"/>
      <c r="HP1078" s="81"/>
      <c r="HQ1078" s="81"/>
      <c r="HR1078" s="81"/>
      <c r="HS1078" s="81"/>
      <c r="HT1078" s="81"/>
      <c r="HU1078" s="81"/>
      <c r="HV1078" s="81"/>
      <c r="HW1078" s="81"/>
      <c r="HX1078" s="81"/>
      <c r="HY1078" s="81"/>
      <c r="HZ1078" s="81"/>
      <c r="IA1078" s="81"/>
      <c r="IB1078" s="81"/>
      <c r="IC1078" s="81"/>
      <c r="ID1078" s="81"/>
      <c r="IE1078" s="81"/>
      <c r="IF1078" s="81"/>
      <c r="IG1078" s="81"/>
      <c r="IH1078" s="81"/>
      <c r="II1078" s="81"/>
      <c r="IJ1078" s="81"/>
    </row>
    <row r="1079" spans="1:244" s="183" customFormat="1" ht="15.95" customHeight="1" x14ac:dyDescent="0.25">
      <c r="A1079" s="89">
        <v>1</v>
      </c>
      <c r="B1079" s="102" t="s">
        <v>805</v>
      </c>
      <c r="C1079" s="103" t="s">
        <v>51</v>
      </c>
      <c r="D1079" s="104">
        <v>285</v>
      </c>
      <c r="E1079" s="93"/>
      <c r="F1079" s="179"/>
      <c r="G1079" s="181"/>
      <c r="H1079" s="182"/>
      <c r="I1079" s="181"/>
      <c r="J1079" s="181"/>
    </row>
    <row r="1080" spans="1:244" s="183" customFormat="1" ht="15.95" customHeight="1" x14ac:dyDescent="0.25">
      <c r="A1080" s="89">
        <v>2</v>
      </c>
      <c r="B1080" s="102" t="s">
        <v>806</v>
      </c>
      <c r="C1080" s="103" t="s">
        <v>51</v>
      </c>
      <c r="D1080" s="104">
        <v>52</v>
      </c>
      <c r="E1080" s="93"/>
      <c r="F1080" s="179"/>
      <c r="G1080" s="181"/>
      <c r="H1080" s="182"/>
      <c r="I1080" s="181"/>
      <c r="J1080" s="181"/>
    </row>
    <row r="1081" spans="1:244" s="82" customFormat="1" ht="13.7" customHeight="1" x14ac:dyDescent="0.2">
      <c r="A1081" s="184"/>
      <c r="B1081" s="185" t="s">
        <v>11</v>
      </c>
      <c r="C1081" s="186"/>
      <c r="D1081" s="192"/>
      <c r="E1081" s="192"/>
      <c r="F1081" s="192"/>
      <c r="G1081" s="184"/>
      <c r="H1081" s="95">
        <f>SUM(H1079+H1080)</f>
        <v>0</v>
      </c>
      <c r="I1081" s="95">
        <f>SUM(I1079+I1080)</f>
        <v>0</v>
      </c>
      <c r="J1081" s="186"/>
      <c r="K1081" s="81"/>
      <c r="L1081" s="81"/>
      <c r="M1081" s="81"/>
      <c r="N1081" s="81"/>
      <c r="O1081" s="81"/>
      <c r="P1081" s="81"/>
      <c r="Q1081" s="81"/>
      <c r="R1081" s="81"/>
      <c r="S1081" s="81"/>
      <c r="T1081" s="81"/>
      <c r="U1081" s="81"/>
      <c r="V1081" s="81"/>
      <c r="W1081" s="81"/>
      <c r="X1081" s="81"/>
      <c r="Y1081" s="81"/>
      <c r="Z1081" s="81"/>
      <c r="AA1081" s="81"/>
      <c r="AB1081" s="81"/>
      <c r="AC1081" s="81"/>
      <c r="AD1081" s="81"/>
      <c r="AE1081" s="81"/>
      <c r="AF1081" s="81"/>
      <c r="AG1081" s="81"/>
      <c r="AH1081" s="81"/>
      <c r="AI1081" s="81"/>
      <c r="AJ1081" s="81"/>
      <c r="AK1081" s="81"/>
      <c r="AL1081" s="81"/>
      <c r="AM1081" s="81"/>
      <c r="AN1081" s="81"/>
      <c r="AO1081" s="81"/>
      <c r="AP1081" s="81"/>
      <c r="AQ1081" s="81"/>
      <c r="AR1081" s="81"/>
      <c r="AS1081" s="81"/>
      <c r="AT1081" s="81"/>
      <c r="AU1081" s="81"/>
      <c r="AV1081" s="81"/>
      <c r="AW1081" s="81"/>
      <c r="AX1081" s="81"/>
      <c r="AY1081" s="81"/>
      <c r="AZ1081" s="81"/>
      <c r="BA1081" s="81"/>
      <c r="BB1081" s="81"/>
      <c r="BC1081" s="81"/>
      <c r="BD1081" s="81"/>
      <c r="BE1081" s="81"/>
      <c r="BF1081" s="81"/>
      <c r="BG1081" s="81"/>
      <c r="BH1081" s="81"/>
      <c r="BI1081" s="81"/>
      <c r="BJ1081" s="81"/>
      <c r="BK1081" s="81"/>
      <c r="BL1081" s="81"/>
      <c r="BM1081" s="81"/>
      <c r="BN1081" s="81"/>
      <c r="BO1081" s="81"/>
      <c r="BP1081" s="81"/>
      <c r="BQ1081" s="81"/>
      <c r="BR1081" s="81"/>
      <c r="BS1081" s="81"/>
      <c r="BT1081" s="81"/>
      <c r="BU1081" s="81"/>
      <c r="BV1081" s="81"/>
      <c r="BW1081" s="81"/>
      <c r="BX1081" s="81"/>
      <c r="BY1081" s="81"/>
      <c r="BZ1081" s="81"/>
      <c r="CA1081" s="81"/>
      <c r="CB1081" s="81"/>
      <c r="CC1081" s="81"/>
      <c r="CD1081" s="81"/>
      <c r="CE1081" s="81"/>
      <c r="CF1081" s="81"/>
      <c r="CG1081" s="81"/>
      <c r="CH1081" s="81"/>
      <c r="CI1081" s="81"/>
      <c r="CJ1081" s="81"/>
      <c r="CK1081" s="81"/>
      <c r="CL1081" s="81"/>
      <c r="CM1081" s="81"/>
      <c r="CN1081" s="81"/>
      <c r="CO1081" s="81"/>
      <c r="CP1081" s="81"/>
      <c r="CQ1081" s="81"/>
      <c r="CR1081" s="81"/>
      <c r="CS1081" s="81"/>
      <c r="CT1081" s="81"/>
      <c r="CU1081" s="81"/>
      <c r="CV1081" s="81"/>
      <c r="CW1081" s="81"/>
      <c r="CX1081" s="81"/>
      <c r="CY1081" s="81"/>
      <c r="CZ1081" s="81"/>
      <c r="DA1081" s="81"/>
      <c r="DB1081" s="81"/>
      <c r="DC1081" s="81"/>
      <c r="DD1081" s="81"/>
      <c r="DE1081" s="81"/>
      <c r="DF1081" s="81"/>
      <c r="DG1081" s="81"/>
      <c r="DH1081" s="81"/>
      <c r="DI1081" s="81"/>
      <c r="DJ1081" s="81"/>
      <c r="DK1081" s="81"/>
      <c r="DL1081" s="81"/>
      <c r="DM1081" s="81"/>
      <c r="DN1081" s="81"/>
      <c r="DO1081" s="81"/>
      <c r="DP1081" s="81"/>
      <c r="DQ1081" s="81"/>
      <c r="DR1081" s="81"/>
      <c r="DS1081" s="81"/>
      <c r="DT1081" s="81"/>
      <c r="DU1081" s="81"/>
      <c r="DV1081" s="81"/>
      <c r="DW1081" s="81"/>
      <c r="DX1081" s="81"/>
      <c r="DY1081" s="81"/>
      <c r="DZ1081" s="81"/>
      <c r="EA1081" s="81"/>
      <c r="EB1081" s="81"/>
      <c r="EC1081" s="81"/>
      <c r="ED1081" s="81"/>
      <c r="EE1081" s="81"/>
      <c r="EF1081" s="81"/>
      <c r="EG1081" s="81"/>
      <c r="EH1081" s="81"/>
      <c r="EI1081" s="81"/>
      <c r="EJ1081" s="81"/>
      <c r="EK1081" s="81"/>
      <c r="EL1081" s="81"/>
      <c r="EM1081" s="81"/>
      <c r="EN1081" s="81"/>
      <c r="EO1081" s="81"/>
      <c r="EP1081" s="81"/>
      <c r="EQ1081" s="81"/>
      <c r="ER1081" s="81"/>
      <c r="ES1081" s="81"/>
      <c r="ET1081" s="81"/>
      <c r="EU1081" s="81"/>
      <c r="EV1081" s="81"/>
      <c r="EW1081" s="81"/>
      <c r="EX1081" s="81"/>
      <c r="EY1081" s="81"/>
      <c r="EZ1081" s="81"/>
      <c r="FA1081" s="81"/>
      <c r="FB1081" s="81"/>
      <c r="FC1081" s="81"/>
      <c r="FD1081" s="81"/>
      <c r="FE1081" s="81"/>
      <c r="FF1081" s="81"/>
      <c r="FG1081" s="81"/>
      <c r="FH1081" s="81"/>
      <c r="FI1081" s="81"/>
      <c r="FJ1081" s="81"/>
      <c r="FK1081" s="81"/>
      <c r="FL1081" s="81"/>
      <c r="FM1081" s="81"/>
      <c r="FN1081" s="81"/>
      <c r="FO1081" s="81"/>
      <c r="FP1081" s="81"/>
      <c r="FQ1081" s="81"/>
      <c r="FR1081" s="81"/>
      <c r="FS1081" s="81"/>
      <c r="FT1081" s="81"/>
      <c r="FU1081" s="81"/>
      <c r="FV1081" s="81"/>
      <c r="FW1081" s="81"/>
      <c r="FX1081" s="81"/>
      <c r="FY1081" s="81"/>
      <c r="FZ1081" s="81"/>
      <c r="GA1081" s="81"/>
      <c r="GB1081" s="81"/>
      <c r="GC1081" s="81"/>
      <c r="GD1081" s="81"/>
      <c r="GE1081" s="81"/>
      <c r="GF1081" s="81"/>
      <c r="GG1081" s="81"/>
      <c r="GH1081" s="81"/>
      <c r="GI1081" s="81"/>
      <c r="GJ1081" s="81"/>
      <c r="GK1081" s="81"/>
      <c r="GL1081" s="81"/>
      <c r="GM1081" s="81"/>
      <c r="GN1081" s="81"/>
      <c r="GO1081" s="81"/>
      <c r="GP1081" s="81"/>
      <c r="GQ1081" s="81"/>
      <c r="GR1081" s="81"/>
      <c r="GS1081" s="81"/>
      <c r="GT1081" s="81"/>
      <c r="GU1081" s="81"/>
      <c r="GV1081" s="81"/>
      <c r="GW1081" s="81"/>
      <c r="GX1081" s="81"/>
      <c r="GY1081" s="81"/>
      <c r="GZ1081" s="81"/>
      <c r="HA1081" s="81"/>
      <c r="HB1081" s="81"/>
      <c r="HC1081" s="81"/>
      <c r="HD1081" s="81"/>
      <c r="HE1081" s="81"/>
      <c r="HF1081" s="81"/>
      <c r="HG1081" s="81"/>
      <c r="HH1081" s="81"/>
      <c r="HI1081" s="81"/>
      <c r="HJ1081" s="81"/>
      <c r="HK1081" s="81"/>
      <c r="HL1081" s="81"/>
      <c r="HM1081" s="81"/>
      <c r="HN1081" s="81"/>
      <c r="HO1081" s="81"/>
      <c r="HP1081" s="81"/>
      <c r="HQ1081" s="81"/>
      <c r="HR1081" s="81"/>
      <c r="HS1081" s="81"/>
      <c r="HT1081" s="81"/>
      <c r="HU1081" s="81"/>
      <c r="HV1081" s="81"/>
      <c r="HW1081" s="81"/>
      <c r="HX1081" s="81"/>
      <c r="HY1081" s="81"/>
      <c r="HZ1081" s="81"/>
      <c r="IA1081" s="81"/>
      <c r="IB1081" s="81"/>
      <c r="IC1081" s="81"/>
      <c r="ID1081" s="81"/>
      <c r="IE1081" s="81"/>
      <c r="IF1081" s="81"/>
      <c r="IG1081" s="81"/>
      <c r="IH1081" s="81"/>
      <c r="II1081" s="81"/>
      <c r="IJ1081" s="81"/>
    </row>
    <row r="1082" spans="1:244" s="183" customFormat="1" ht="13.7" customHeight="1" x14ac:dyDescent="0.2">
      <c r="B1082" s="205"/>
      <c r="H1082" s="206"/>
      <c r="I1082" s="207"/>
    </row>
    <row r="1083" spans="1:244" s="82" customFormat="1" ht="18" customHeight="1" thickBot="1" x14ac:dyDescent="0.3">
      <c r="A1083" s="292" t="s">
        <v>804</v>
      </c>
      <c r="B1083" s="293"/>
      <c r="C1083" s="172"/>
      <c r="D1083" s="172"/>
      <c r="E1083" s="173"/>
      <c r="F1083" s="173"/>
      <c r="G1083" s="173"/>
      <c r="H1083" s="174"/>
      <c r="I1083" s="173"/>
      <c r="J1083" s="173"/>
      <c r="K1083" s="81"/>
      <c r="L1083" s="81"/>
      <c r="M1083" s="81"/>
      <c r="N1083" s="81"/>
      <c r="O1083" s="81"/>
      <c r="P1083" s="81"/>
      <c r="Q1083" s="81"/>
      <c r="R1083" s="81"/>
      <c r="S1083" s="81"/>
      <c r="T1083" s="81"/>
      <c r="U1083" s="81"/>
      <c r="V1083" s="81"/>
      <c r="W1083" s="81"/>
      <c r="X1083" s="81"/>
      <c r="Y1083" s="81"/>
      <c r="Z1083" s="81"/>
      <c r="AA1083" s="81"/>
      <c r="AB1083" s="81"/>
      <c r="AC1083" s="81"/>
      <c r="AD1083" s="81"/>
      <c r="AE1083" s="81"/>
      <c r="AF1083" s="81"/>
      <c r="AG1083" s="81"/>
      <c r="AH1083" s="81"/>
      <c r="AI1083" s="81"/>
      <c r="AJ1083" s="81"/>
      <c r="AK1083" s="81"/>
      <c r="AL1083" s="81"/>
      <c r="AM1083" s="81"/>
      <c r="AN1083" s="81"/>
      <c r="AO1083" s="81"/>
      <c r="AP1083" s="81"/>
      <c r="AQ1083" s="81"/>
      <c r="AR1083" s="81"/>
      <c r="AS1083" s="81"/>
      <c r="AT1083" s="81"/>
      <c r="AU1083" s="81"/>
      <c r="AV1083" s="81"/>
      <c r="AW1083" s="81"/>
      <c r="AX1083" s="81"/>
      <c r="AY1083" s="81"/>
      <c r="AZ1083" s="81"/>
      <c r="BA1083" s="81"/>
      <c r="BB1083" s="81"/>
      <c r="BC1083" s="81"/>
      <c r="BD1083" s="81"/>
      <c r="BE1083" s="81"/>
      <c r="BF1083" s="81"/>
      <c r="BG1083" s="81"/>
      <c r="BH1083" s="81"/>
      <c r="BI1083" s="81"/>
      <c r="BJ1083" s="81"/>
      <c r="BK1083" s="81"/>
      <c r="BL1083" s="81"/>
      <c r="BM1083" s="81"/>
      <c r="BN1083" s="81"/>
      <c r="BO1083" s="81"/>
      <c r="BP1083" s="81"/>
      <c r="BQ1083" s="81"/>
      <c r="BR1083" s="81"/>
      <c r="BS1083" s="81"/>
      <c r="BT1083" s="81"/>
      <c r="BU1083" s="81"/>
      <c r="BV1083" s="81"/>
      <c r="BW1083" s="81"/>
      <c r="BX1083" s="81"/>
      <c r="BY1083" s="81"/>
      <c r="BZ1083" s="81"/>
      <c r="CA1083" s="81"/>
      <c r="CB1083" s="81"/>
      <c r="CC1083" s="81"/>
      <c r="CD1083" s="81"/>
      <c r="CE1083" s="81"/>
      <c r="CF1083" s="81"/>
      <c r="CG1083" s="81"/>
      <c r="CH1083" s="81"/>
      <c r="CI1083" s="81"/>
      <c r="CJ1083" s="81"/>
      <c r="CK1083" s="81"/>
      <c r="CL1083" s="81"/>
      <c r="CM1083" s="81"/>
      <c r="CN1083" s="81"/>
      <c r="CO1083" s="81"/>
      <c r="CP1083" s="81"/>
      <c r="CQ1083" s="81"/>
      <c r="CR1083" s="81"/>
      <c r="CS1083" s="81"/>
      <c r="CT1083" s="81"/>
      <c r="CU1083" s="81"/>
      <c r="CV1083" s="81"/>
      <c r="CW1083" s="81"/>
      <c r="CX1083" s="81"/>
      <c r="CY1083" s="81"/>
      <c r="CZ1083" s="81"/>
      <c r="DA1083" s="81"/>
      <c r="DB1083" s="81"/>
      <c r="DC1083" s="81"/>
      <c r="DD1083" s="81"/>
      <c r="DE1083" s="81"/>
      <c r="DF1083" s="81"/>
      <c r="DG1083" s="81"/>
      <c r="DH1083" s="81"/>
      <c r="DI1083" s="81"/>
      <c r="DJ1083" s="81"/>
      <c r="DK1083" s="81"/>
      <c r="DL1083" s="81"/>
      <c r="DM1083" s="81"/>
      <c r="DN1083" s="81"/>
      <c r="DO1083" s="81"/>
      <c r="DP1083" s="81"/>
      <c r="DQ1083" s="81"/>
      <c r="DR1083" s="81"/>
      <c r="DS1083" s="81"/>
      <c r="DT1083" s="81"/>
      <c r="DU1083" s="81"/>
      <c r="DV1083" s="81"/>
      <c r="DW1083" s="81"/>
      <c r="DX1083" s="81"/>
      <c r="DY1083" s="81"/>
      <c r="DZ1083" s="81"/>
      <c r="EA1083" s="81"/>
      <c r="EB1083" s="81"/>
      <c r="EC1083" s="81"/>
      <c r="ED1083" s="81"/>
      <c r="EE1083" s="81"/>
      <c r="EF1083" s="81"/>
      <c r="EG1083" s="81"/>
      <c r="EH1083" s="81"/>
      <c r="EI1083" s="81"/>
      <c r="EJ1083" s="81"/>
      <c r="EK1083" s="81"/>
      <c r="EL1083" s="81"/>
      <c r="EM1083" s="81"/>
      <c r="EN1083" s="81"/>
      <c r="EO1083" s="81"/>
      <c r="EP1083" s="81"/>
      <c r="EQ1083" s="81"/>
      <c r="ER1083" s="81"/>
      <c r="ES1083" s="81"/>
      <c r="ET1083" s="81"/>
      <c r="EU1083" s="81"/>
      <c r="EV1083" s="81"/>
      <c r="EW1083" s="81"/>
      <c r="EX1083" s="81"/>
      <c r="EY1083" s="81"/>
      <c r="EZ1083" s="81"/>
      <c r="FA1083" s="81"/>
      <c r="FB1083" s="81"/>
      <c r="FC1083" s="81"/>
      <c r="FD1083" s="81"/>
      <c r="FE1083" s="81"/>
      <c r="FF1083" s="81"/>
      <c r="FG1083" s="81"/>
      <c r="FH1083" s="81"/>
      <c r="FI1083" s="81"/>
      <c r="FJ1083" s="81"/>
      <c r="FK1083" s="81"/>
      <c r="FL1083" s="81"/>
      <c r="FM1083" s="81"/>
      <c r="FN1083" s="81"/>
      <c r="FO1083" s="81"/>
      <c r="FP1083" s="81"/>
      <c r="FQ1083" s="81"/>
      <c r="FR1083" s="81"/>
      <c r="FS1083" s="81"/>
      <c r="FT1083" s="81"/>
      <c r="FU1083" s="81"/>
      <c r="FV1083" s="81"/>
      <c r="FW1083" s="81"/>
      <c r="FX1083" s="81"/>
      <c r="FY1083" s="81"/>
      <c r="FZ1083" s="81"/>
      <c r="GA1083" s="81"/>
      <c r="GB1083" s="81"/>
      <c r="GC1083" s="81"/>
      <c r="GD1083" s="81"/>
      <c r="GE1083" s="81"/>
      <c r="GF1083" s="81"/>
      <c r="GG1083" s="81"/>
      <c r="GH1083" s="81"/>
      <c r="GI1083" s="81"/>
      <c r="GJ1083" s="81"/>
      <c r="GK1083" s="81"/>
      <c r="GL1083" s="81"/>
      <c r="GM1083" s="81"/>
      <c r="GN1083" s="81"/>
      <c r="GO1083" s="81"/>
      <c r="GP1083" s="81"/>
      <c r="GQ1083" s="81"/>
      <c r="GR1083" s="81"/>
      <c r="GS1083" s="81"/>
      <c r="GT1083" s="81"/>
      <c r="GU1083" s="81"/>
      <c r="GV1083" s="81"/>
      <c r="GW1083" s="81"/>
      <c r="GX1083" s="81"/>
      <c r="GY1083" s="81"/>
      <c r="GZ1083" s="81"/>
      <c r="HA1083" s="81"/>
      <c r="HB1083" s="81"/>
      <c r="HC1083" s="81"/>
      <c r="HD1083" s="81"/>
      <c r="HE1083" s="81"/>
      <c r="HF1083" s="81"/>
      <c r="HG1083" s="81"/>
      <c r="HH1083" s="81"/>
      <c r="HI1083" s="81"/>
      <c r="HJ1083" s="81"/>
      <c r="HK1083" s="81"/>
      <c r="HL1083" s="81"/>
      <c r="HM1083" s="81"/>
      <c r="HN1083" s="81"/>
      <c r="HO1083" s="81"/>
      <c r="HP1083" s="81"/>
      <c r="HQ1083" s="81"/>
      <c r="HR1083" s="81"/>
      <c r="HS1083" s="81"/>
      <c r="HT1083" s="81"/>
      <c r="HU1083" s="81"/>
      <c r="HV1083" s="81"/>
      <c r="HW1083" s="81"/>
      <c r="HX1083" s="81"/>
      <c r="HY1083" s="81"/>
      <c r="HZ1083" s="81"/>
      <c r="IA1083" s="81"/>
      <c r="IB1083" s="81"/>
      <c r="IC1083" s="81"/>
      <c r="ID1083" s="81"/>
      <c r="IE1083" s="81"/>
      <c r="IF1083" s="81"/>
      <c r="IG1083" s="81"/>
      <c r="IH1083" s="81"/>
      <c r="II1083" s="81"/>
      <c r="IJ1083" s="81"/>
    </row>
    <row r="1084" spans="1:244" s="82" customFormat="1" ht="63.75" customHeight="1" x14ac:dyDescent="0.2">
      <c r="A1084" s="175" t="s">
        <v>0</v>
      </c>
      <c r="B1084" s="176" t="s">
        <v>1</v>
      </c>
      <c r="C1084" s="176" t="s">
        <v>2</v>
      </c>
      <c r="D1084" s="176" t="s">
        <v>3</v>
      </c>
      <c r="E1084" s="177" t="s">
        <v>4</v>
      </c>
      <c r="F1084" s="177" t="s">
        <v>5</v>
      </c>
      <c r="G1084" s="177" t="s">
        <v>6</v>
      </c>
      <c r="H1084" s="177" t="s">
        <v>7</v>
      </c>
      <c r="I1084" s="177" t="s">
        <v>8</v>
      </c>
      <c r="J1084" s="178" t="s">
        <v>9</v>
      </c>
      <c r="K1084" s="81"/>
      <c r="L1084" s="81"/>
      <c r="M1084" s="81"/>
      <c r="N1084" s="81"/>
      <c r="O1084" s="81"/>
      <c r="P1084" s="81"/>
      <c r="Q1084" s="81"/>
      <c r="R1084" s="81"/>
      <c r="S1084" s="81"/>
      <c r="T1084" s="81"/>
      <c r="U1084" s="81"/>
      <c r="V1084" s="81"/>
      <c r="W1084" s="81"/>
      <c r="X1084" s="81"/>
      <c r="Y1084" s="81"/>
      <c r="Z1084" s="81"/>
      <c r="AA1084" s="81"/>
      <c r="AB1084" s="81"/>
      <c r="AC1084" s="81"/>
      <c r="AD1084" s="81"/>
      <c r="AE1084" s="81"/>
      <c r="AF1084" s="81"/>
      <c r="AG1084" s="81"/>
      <c r="AH1084" s="81"/>
      <c r="AI1084" s="81"/>
      <c r="AJ1084" s="81"/>
      <c r="AK1084" s="81"/>
      <c r="AL1084" s="81"/>
      <c r="AM1084" s="81"/>
      <c r="AN1084" s="81"/>
      <c r="AO1084" s="81"/>
      <c r="AP1084" s="81"/>
      <c r="AQ1084" s="81"/>
      <c r="AR1084" s="81"/>
      <c r="AS1084" s="81"/>
      <c r="AT1084" s="81"/>
      <c r="AU1084" s="81"/>
      <c r="AV1084" s="81"/>
      <c r="AW1084" s="81"/>
      <c r="AX1084" s="81"/>
      <c r="AY1084" s="81"/>
      <c r="AZ1084" s="81"/>
      <c r="BA1084" s="81"/>
      <c r="BB1084" s="81"/>
      <c r="BC1084" s="81"/>
      <c r="BD1084" s="81"/>
      <c r="BE1084" s="81"/>
      <c r="BF1084" s="81"/>
      <c r="BG1084" s="81"/>
      <c r="BH1084" s="81"/>
      <c r="BI1084" s="81"/>
      <c r="BJ1084" s="81"/>
      <c r="BK1084" s="81"/>
      <c r="BL1084" s="81"/>
      <c r="BM1084" s="81"/>
      <c r="BN1084" s="81"/>
      <c r="BO1084" s="81"/>
      <c r="BP1084" s="81"/>
      <c r="BQ1084" s="81"/>
      <c r="BR1084" s="81"/>
      <c r="BS1084" s="81"/>
      <c r="BT1084" s="81"/>
      <c r="BU1084" s="81"/>
      <c r="BV1084" s="81"/>
      <c r="BW1084" s="81"/>
      <c r="BX1084" s="81"/>
      <c r="BY1084" s="81"/>
      <c r="BZ1084" s="81"/>
      <c r="CA1084" s="81"/>
      <c r="CB1084" s="81"/>
      <c r="CC1084" s="81"/>
      <c r="CD1084" s="81"/>
      <c r="CE1084" s="81"/>
      <c r="CF1084" s="81"/>
      <c r="CG1084" s="81"/>
      <c r="CH1084" s="81"/>
      <c r="CI1084" s="81"/>
      <c r="CJ1084" s="81"/>
      <c r="CK1084" s="81"/>
      <c r="CL1084" s="81"/>
      <c r="CM1084" s="81"/>
      <c r="CN1084" s="81"/>
      <c r="CO1084" s="81"/>
      <c r="CP1084" s="81"/>
      <c r="CQ1084" s="81"/>
      <c r="CR1084" s="81"/>
      <c r="CS1084" s="81"/>
      <c r="CT1084" s="81"/>
      <c r="CU1084" s="81"/>
      <c r="CV1084" s="81"/>
      <c r="CW1084" s="81"/>
      <c r="CX1084" s="81"/>
      <c r="CY1084" s="81"/>
      <c r="CZ1084" s="81"/>
      <c r="DA1084" s="81"/>
      <c r="DB1084" s="81"/>
      <c r="DC1084" s="81"/>
      <c r="DD1084" s="81"/>
      <c r="DE1084" s="81"/>
      <c r="DF1084" s="81"/>
      <c r="DG1084" s="81"/>
      <c r="DH1084" s="81"/>
      <c r="DI1084" s="81"/>
      <c r="DJ1084" s="81"/>
      <c r="DK1084" s="81"/>
      <c r="DL1084" s="81"/>
      <c r="DM1084" s="81"/>
      <c r="DN1084" s="81"/>
      <c r="DO1084" s="81"/>
      <c r="DP1084" s="81"/>
      <c r="DQ1084" s="81"/>
      <c r="DR1084" s="81"/>
      <c r="DS1084" s="81"/>
      <c r="DT1084" s="81"/>
      <c r="DU1084" s="81"/>
      <c r="DV1084" s="81"/>
      <c r="DW1084" s="81"/>
      <c r="DX1084" s="81"/>
      <c r="DY1084" s="81"/>
      <c r="DZ1084" s="81"/>
      <c r="EA1084" s="81"/>
      <c r="EB1084" s="81"/>
      <c r="EC1084" s="81"/>
      <c r="ED1084" s="81"/>
      <c r="EE1084" s="81"/>
      <c r="EF1084" s="81"/>
      <c r="EG1084" s="81"/>
      <c r="EH1084" s="81"/>
      <c r="EI1084" s="81"/>
      <c r="EJ1084" s="81"/>
      <c r="EK1084" s="81"/>
      <c r="EL1084" s="81"/>
      <c r="EM1084" s="81"/>
      <c r="EN1084" s="81"/>
      <c r="EO1084" s="81"/>
      <c r="EP1084" s="81"/>
      <c r="EQ1084" s="81"/>
      <c r="ER1084" s="81"/>
      <c r="ES1084" s="81"/>
      <c r="ET1084" s="81"/>
      <c r="EU1084" s="81"/>
      <c r="EV1084" s="81"/>
      <c r="EW1084" s="81"/>
      <c r="EX1084" s="81"/>
      <c r="EY1084" s="81"/>
      <c r="EZ1084" s="81"/>
      <c r="FA1084" s="81"/>
      <c r="FB1084" s="81"/>
      <c r="FC1084" s="81"/>
      <c r="FD1084" s="81"/>
      <c r="FE1084" s="81"/>
      <c r="FF1084" s="81"/>
      <c r="FG1084" s="81"/>
      <c r="FH1084" s="81"/>
      <c r="FI1084" s="81"/>
      <c r="FJ1084" s="81"/>
      <c r="FK1084" s="81"/>
      <c r="FL1084" s="81"/>
      <c r="FM1084" s="81"/>
      <c r="FN1084" s="81"/>
      <c r="FO1084" s="81"/>
      <c r="FP1084" s="81"/>
      <c r="FQ1084" s="81"/>
      <c r="FR1084" s="81"/>
      <c r="FS1084" s="81"/>
      <c r="FT1084" s="81"/>
      <c r="FU1084" s="81"/>
      <c r="FV1084" s="81"/>
      <c r="FW1084" s="81"/>
      <c r="FX1084" s="81"/>
      <c r="FY1084" s="81"/>
      <c r="FZ1084" s="81"/>
      <c r="GA1084" s="81"/>
      <c r="GB1084" s="81"/>
      <c r="GC1084" s="81"/>
      <c r="GD1084" s="81"/>
      <c r="GE1084" s="81"/>
      <c r="GF1084" s="81"/>
      <c r="GG1084" s="81"/>
      <c r="GH1084" s="81"/>
      <c r="GI1084" s="81"/>
      <c r="GJ1084" s="81"/>
      <c r="GK1084" s="81"/>
      <c r="GL1084" s="81"/>
      <c r="GM1084" s="81"/>
      <c r="GN1084" s="81"/>
      <c r="GO1084" s="81"/>
      <c r="GP1084" s="81"/>
      <c r="GQ1084" s="81"/>
      <c r="GR1084" s="81"/>
      <c r="GS1084" s="81"/>
      <c r="GT1084" s="81"/>
      <c r="GU1084" s="81"/>
      <c r="GV1084" s="81"/>
      <c r="GW1084" s="81"/>
      <c r="GX1084" s="81"/>
      <c r="GY1084" s="81"/>
      <c r="GZ1084" s="81"/>
      <c r="HA1084" s="81"/>
      <c r="HB1084" s="81"/>
      <c r="HC1084" s="81"/>
      <c r="HD1084" s="81"/>
      <c r="HE1084" s="81"/>
      <c r="HF1084" s="81"/>
      <c r="HG1084" s="81"/>
      <c r="HH1084" s="81"/>
      <c r="HI1084" s="81"/>
      <c r="HJ1084" s="81"/>
      <c r="HK1084" s="81"/>
      <c r="HL1084" s="81"/>
      <c r="HM1084" s="81"/>
      <c r="HN1084" s="81"/>
      <c r="HO1084" s="81"/>
      <c r="HP1084" s="81"/>
      <c r="HQ1084" s="81"/>
      <c r="HR1084" s="81"/>
      <c r="HS1084" s="81"/>
      <c r="HT1084" s="81"/>
      <c r="HU1084" s="81"/>
      <c r="HV1084" s="81"/>
      <c r="HW1084" s="81"/>
      <c r="HX1084" s="81"/>
      <c r="HY1084" s="81"/>
      <c r="HZ1084" s="81"/>
      <c r="IA1084" s="81"/>
      <c r="IB1084" s="81"/>
      <c r="IC1084" s="81"/>
      <c r="ID1084" s="81"/>
      <c r="IE1084" s="81"/>
      <c r="IF1084" s="81"/>
      <c r="IG1084" s="81"/>
      <c r="IH1084" s="81"/>
      <c r="II1084" s="81"/>
      <c r="IJ1084" s="81"/>
    </row>
    <row r="1085" spans="1:244" s="183" customFormat="1" ht="15.95" customHeight="1" x14ac:dyDescent="0.25">
      <c r="A1085" s="89">
        <v>1</v>
      </c>
      <c r="B1085" s="102" t="s">
        <v>808</v>
      </c>
      <c r="C1085" s="103" t="s">
        <v>51</v>
      </c>
      <c r="D1085" s="104">
        <v>8</v>
      </c>
      <c r="E1085" s="93"/>
      <c r="F1085" s="179"/>
      <c r="G1085" s="181"/>
      <c r="H1085" s="182"/>
      <c r="I1085" s="181"/>
      <c r="J1085" s="181"/>
    </row>
    <row r="1086" spans="1:244" s="82" customFormat="1" ht="13.7" customHeight="1" x14ac:dyDescent="0.2">
      <c r="A1086" s="184"/>
      <c r="B1086" s="185" t="s">
        <v>11</v>
      </c>
      <c r="C1086" s="186"/>
      <c r="D1086" s="192"/>
      <c r="E1086" s="192"/>
      <c r="F1086" s="192"/>
      <c r="G1086" s="184"/>
      <c r="H1086" s="95">
        <f>SUM(H1085)</f>
        <v>0</v>
      </c>
      <c r="I1086" s="95">
        <f>SUM(I1085)</f>
        <v>0</v>
      </c>
      <c r="J1086" s="186"/>
      <c r="K1086" s="81"/>
      <c r="L1086" s="81"/>
      <c r="M1086" s="81"/>
      <c r="N1086" s="81"/>
      <c r="O1086" s="81"/>
      <c r="P1086" s="81"/>
      <c r="Q1086" s="81"/>
      <c r="R1086" s="81"/>
      <c r="S1086" s="81"/>
      <c r="T1086" s="81"/>
      <c r="U1086" s="81"/>
      <c r="V1086" s="81"/>
      <c r="W1086" s="81"/>
      <c r="X1086" s="81"/>
      <c r="Y1086" s="81"/>
      <c r="Z1086" s="81"/>
      <c r="AA1086" s="81"/>
      <c r="AB1086" s="81"/>
      <c r="AC1086" s="81"/>
      <c r="AD1086" s="81"/>
      <c r="AE1086" s="81"/>
      <c r="AF1086" s="81"/>
      <c r="AG1086" s="81"/>
      <c r="AH1086" s="81"/>
      <c r="AI1086" s="81"/>
      <c r="AJ1086" s="81"/>
      <c r="AK1086" s="81"/>
      <c r="AL1086" s="81"/>
      <c r="AM1086" s="81"/>
      <c r="AN1086" s="81"/>
      <c r="AO1086" s="81"/>
      <c r="AP1086" s="81"/>
      <c r="AQ1086" s="81"/>
      <c r="AR1086" s="81"/>
      <c r="AS1086" s="81"/>
      <c r="AT1086" s="81"/>
      <c r="AU1086" s="81"/>
      <c r="AV1086" s="81"/>
      <c r="AW1086" s="81"/>
      <c r="AX1086" s="81"/>
      <c r="AY1086" s="81"/>
      <c r="AZ1086" s="81"/>
      <c r="BA1086" s="81"/>
      <c r="BB1086" s="81"/>
      <c r="BC1086" s="81"/>
      <c r="BD1086" s="81"/>
      <c r="BE1086" s="81"/>
      <c r="BF1086" s="81"/>
      <c r="BG1086" s="81"/>
      <c r="BH1086" s="81"/>
      <c r="BI1086" s="81"/>
      <c r="BJ1086" s="81"/>
      <c r="BK1086" s="81"/>
      <c r="BL1086" s="81"/>
      <c r="BM1086" s="81"/>
      <c r="BN1086" s="81"/>
      <c r="BO1086" s="81"/>
      <c r="BP1086" s="81"/>
      <c r="BQ1086" s="81"/>
      <c r="BR1086" s="81"/>
      <c r="BS1086" s="81"/>
      <c r="BT1086" s="81"/>
      <c r="BU1086" s="81"/>
      <c r="BV1086" s="81"/>
      <c r="BW1086" s="81"/>
      <c r="BX1086" s="81"/>
      <c r="BY1086" s="81"/>
      <c r="BZ1086" s="81"/>
      <c r="CA1086" s="81"/>
      <c r="CB1086" s="81"/>
      <c r="CC1086" s="81"/>
      <c r="CD1086" s="81"/>
      <c r="CE1086" s="81"/>
      <c r="CF1086" s="81"/>
      <c r="CG1086" s="81"/>
      <c r="CH1086" s="81"/>
      <c r="CI1086" s="81"/>
      <c r="CJ1086" s="81"/>
      <c r="CK1086" s="81"/>
      <c r="CL1086" s="81"/>
      <c r="CM1086" s="81"/>
      <c r="CN1086" s="81"/>
      <c r="CO1086" s="81"/>
      <c r="CP1086" s="81"/>
      <c r="CQ1086" s="81"/>
      <c r="CR1086" s="81"/>
      <c r="CS1086" s="81"/>
      <c r="CT1086" s="81"/>
      <c r="CU1086" s="81"/>
      <c r="CV1086" s="81"/>
      <c r="CW1086" s="81"/>
      <c r="CX1086" s="81"/>
      <c r="CY1086" s="81"/>
      <c r="CZ1086" s="81"/>
      <c r="DA1086" s="81"/>
      <c r="DB1086" s="81"/>
      <c r="DC1086" s="81"/>
      <c r="DD1086" s="81"/>
      <c r="DE1086" s="81"/>
      <c r="DF1086" s="81"/>
      <c r="DG1086" s="81"/>
      <c r="DH1086" s="81"/>
      <c r="DI1086" s="81"/>
      <c r="DJ1086" s="81"/>
      <c r="DK1086" s="81"/>
      <c r="DL1086" s="81"/>
      <c r="DM1086" s="81"/>
      <c r="DN1086" s="81"/>
      <c r="DO1086" s="81"/>
      <c r="DP1086" s="81"/>
      <c r="DQ1086" s="81"/>
      <c r="DR1086" s="81"/>
      <c r="DS1086" s="81"/>
      <c r="DT1086" s="81"/>
      <c r="DU1086" s="81"/>
      <c r="DV1086" s="81"/>
      <c r="DW1086" s="81"/>
      <c r="DX1086" s="81"/>
      <c r="DY1086" s="81"/>
      <c r="DZ1086" s="81"/>
      <c r="EA1086" s="81"/>
      <c r="EB1086" s="81"/>
      <c r="EC1086" s="81"/>
      <c r="ED1086" s="81"/>
      <c r="EE1086" s="81"/>
      <c r="EF1086" s="81"/>
      <c r="EG1086" s="81"/>
      <c r="EH1086" s="81"/>
      <c r="EI1086" s="81"/>
      <c r="EJ1086" s="81"/>
      <c r="EK1086" s="81"/>
      <c r="EL1086" s="81"/>
      <c r="EM1086" s="81"/>
      <c r="EN1086" s="81"/>
      <c r="EO1086" s="81"/>
      <c r="EP1086" s="81"/>
      <c r="EQ1086" s="81"/>
      <c r="ER1086" s="81"/>
      <c r="ES1086" s="81"/>
      <c r="ET1086" s="81"/>
      <c r="EU1086" s="81"/>
      <c r="EV1086" s="81"/>
      <c r="EW1086" s="81"/>
      <c r="EX1086" s="81"/>
      <c r="EY1086" s="81"/>
      <c r="EZ1086" s="81"/>
      <c r="FA1086" s="81"/>
      <c r="FB1086" s="81"/>
      <c r="FC1086" s="81"/>
      <c r="FD1086" s="81"/>
      <c r="FE1086" s="81"/>
      <c r="FF1086" s="81"/>
      <c r="FG1086" s="81"/>
      <c r="FH1086" s="81"/>
      <c r="FI1086" s="81"/>
      <c r="FJ1086" s="81"/>
      <c r="FK1086" s="81"/>
      <c r="FL1086" s="81"/>
      <c r="FM1086" s="81"/>
      <c r="FN1086" s="81"/>
      <c r="FO1086" s="81"/>
      <c r="FP1086" s="81"/>
      <c r="FQ1086" s="81"/>
      <c r="FR1086" s="81"/>
      <c r="FS1086" s="81"/>
      <c r="FT1086" s="81"/>
      <c r="FU1086" s="81"/>
      <c r="FV1086" s="81"/>
      <c r="FW1086" s="81"/>
      <c r="FX1086" s="81"/>
      <c r="FY1086" s="81"/>
      <c r="FZ1086" s="81"/>
      <c r="GA1086" s="81"/>
      <c r="GB1086" s="81"/>
      <c r="GC1086" s="81"/>
      <c r="GD1086" s="81"/>
      <c r="GE1086" s="81"/>
      <c r="GF1086" s="81"/>
      <c r="GG1086" s="81"/>
      <c r="GH1086" s="81"/>
      <c r="GI1086" s="81"/>
      <c r="GJ1086" s="81"/>
      <c r="GK1086" s="81"/>
      <c r="GL1086" s="81"/>
      <c r="GM1086" s="81"/>
      <c r="GN1086" s="81"/>
      <c r="GO1086" s="81"/>
      <c r="GP1086" s="81"/>
      <c r="GQ1086" s="81"/>
      <c r="GR1086" s="81"/>
      <c r="GS1086" s="81"/>
      <c r="GT1086" s="81"/>
      <c r="GU1086" s="81"/>
      <c r="GV1086" s="81"/>
      <c r="GW1086" s="81"/>
      <c r="GX1086" s="81"/>
      <c r="GY1086" s="81"/>
      <c r="GZ1086" s="81"/>
      <c r="HA1086" s="81"/>
      <c r="HB1086" s="81"/>
      <c r="HC1086" s="81"/>
      <c r="HD1086" s="81"/>
      <c r="HE1086" s="81"/>
      <c r="HF1086" s="81"/>
      <c r="HG1086" s="81"/>
      <c r="HH1086" s="81"/>
      <c r="HI1086" s="81"/>
      <c r="HJ1086" s="81"/>
      <c r="HK1086" s="81"/>
      <c r="HL1086" s="81"/>
      <c r="HM1086" s="81"/>
      <c r="HN1086" s="81"/>
      <c r="HO1086" s="81"/>
      <c r="HP1086" s="81"/>
      <c r="HQ1086" s="81"/>
      <c r="HR1086" s="81"/>
      <c r="HS1086" s="81"/>
      <c r="HT1086" s="81"/>
      <c r="HU1086" s="81"/>
      <c r="HV1086" s="81"/>
      <c r="HW1086" s="81"/>
      <c r="HX1086" s="81"/>
      <c r="HY1086" s="81"/>
      <c r="HZ1086" s="81"/>
      <c r="IA1086" s="81"/>
      <c r="IB1086" s="81"/>
      <c r="IC1086" s="81"/>
      <c r="ID1086" s="81"/>
      <c r="IE1086" s="81"/>
      <c r="IF1086" s="81"/>
      <c r="IG1086" s="81"/>
      <c r="IH1086" s="81"/>
      <c r="II1086" s="81"/>
      <c r="IJ1086" s="81"/>
    </row>
    <row r="1087" spans="1:244" s="183" customFormat="1" ht="13.7" customHeight="1" x14ac:dyDescent="0.2">
      <c r="B1087" s="205"/>
      <c r="H1087" s="206"/>
      <c r="I1087" s="207"/>
    </row>
    <row r="1088" spans="1:244" s="82" customFormat="1" ht="18" customHeight="1" thickBot="1" x14ac:dyDescent="0.3">
      <c r="A1088" s="292" t="s">
        <v>807</v>
      </c>
      <c r="B1088" s="293"/>
      <c r="C1088" s="172"/>
      <c r="D1088" s="172"/>
      <c r="E1088" s="173"/>
      <c r="F1088" s="173"/>
      <c r="G1088" s="173"/>
      <c r="H1088" s="174"/>
      <c r="I1088" s="173"/>
      <c r="J1088" s="173"/>
      <c r="K1088" s="81"/>
      <c r="L1088" s="81"/>
      <c r="M1088" s="81"/>
      <c r="N1088" s="81"/>
      <c r="O1088" s="81"/>
      <c r="P1088" s="81"/>
      <c r="Q1088" s="81"/>
      <c r="R1088" s="81"/>
      <c r="S1088" s="81"/>
      <c r="T1088" s="81"/>
      <c r="U1088" s="81"/>
      <c r="V1088" s="81"/>
      <c r="W1088" s="81"/>
      <c r="X1088" s="81"/>
      <c r="Y1088" s="81"/>
      <c r="Z1088" s="81"/>
      <c r="AA1088" s="81"/>
      <c r="AB1088" s="81"/>
      <c r="AC1088" s="81"/>
      <c r="AD1088" s="81"/>
      <c r="AE1088" s="81"/>
      <c r="AF1088" s="81"/>
      <c r="AG1088" s="81"/>
      <c r="AH1088" s="81"/>
      <c r="AI1088" s="81"/>
      <c r="AJ1088" s="81"/>
      <c r="AK1088" s="81"/>
      <c r="AL1088" s="81"/>
      <c r="AM1088" s="81"/>
      <c r="AN1088" s="81"/>
      <c r="AO1088" s="81"/>
      <c r="AP1088" s="81"/>
      <c r="AQ1088" s="81"/>
      <c r="AR1088" s="81"/>
      <c r="AS1088" s="81"/>
      <c r="AT1088" s="81"/>
      <c r="AU1088" s="81"/>
      <c r="AV1088" s="81"/>
      <c r="AW1088" s="81"/>
      <c r="AX1088" s="81"/>
      <c r="AY1088" s="81"/>
      <c r="AZ1088" s="81"/>
      <c r="BA1088" s="81"/>
      <c r="BB1088" s="81"/>
      <c r="BC1088" s="81"/>
      <c r="BD1088" s="81"/>
      <c r="BE1088" s="81"/>
      <c r="BF1088" s="81"/>
      <c r="BG1088" s="81"/>
      <c r="BH1088" s="81"/>
      <c r="BI1088" s="81"/>
      <c r="BJ1088" s="81"/>
      <c r="BK1088" s="81"/>
      <c r="BL1088" s="81"/>
      <c r="BM1088" s="81"/>
      <c r="BN1088" s="81"/>
      <c r="BO1088" s="81"/>
      <c r="BP1088" s="81"/>
      <c r="BQ1088" s="81"/>
      <c r="BR1088" s="81"/>
      <c r="BS1088" s="81"/>
      <c r="BT1088" s="81"/>
      <c r="BU1088" s="81"/>
      <c r="BV1088" s="81"/>
      <c r="BW1088" s="81"/>
      <c r="BX1088" s="81"/>
      <c r="BY1088" s="81"/>
      <c r="BZ1088" s="81"/>
      <c r="CA1088" s="81"/>
      <c r="CB1088" s="81"/>
      <c r="CC1088" s="81"/>
      <c r="CD1088" s="81"/>
      <c r="CE1088" s="81"/>
      <c r="CF1088" s="81"/>
      <c r="CG1088" s="81"/>
      <c r="CH1088" s="81"/>
      <c r="CI1088" s="81"/>
      <c r="CJ1088" s="81"/>
      <c r="CK1088" s="81"/>
      <c r="CL1088" s="81"/>
      <c r="CM1088" s="81"/>
      <c r="CN1088" s="81"/>
      <c r="CO1088" s="81"/>
      <c r="CP1088" s="81"/>
      <c r="CQ1088" s="81"/>
      <c r="CR1088" s="81"/>
      <c r="CS1088" s="81"/>
      <c r="CT1088" s="81"/>
      <c r="CU1088" s="81"/>
      <c r="CV1088" s="81"/>
      <c r="CW1088" s="81"/>
      <c r="CX1088" s="81"/>
      <c r="CY1088" s="81"/>
      <c r="CZ1088" s="81"/>
      <c r="DA1088" s="81"/>
      <c r="DB1088" s="81"/>
      <c r="DC1088" s="81"/>
      <c r="DD1088" s="81"/>
      <c r="DE1088" s="81"/>
      <c r="DF1088" s="81"/>
      <c r="DG1088" s="81"/>
      <c r="DH1088" s="81"/>
      <c r="DI1088" s="81"/>
      <c r="DJ1088" s="81"/>
      <c r="DK1088" s="81"/>
      <c r="DL1088" s="81"/>
      <c r="DM1088" s="81"/>
      <c r="DN1088" s="81"/>
      <c r="DO1088" s="81"/>
      <c r="DP1088" s="81"/>
      <c r="DQ1088" s="81"/>
      <c r="DR1088" s="81"/>
      <c r="DS1088" s="81"/>
      <c r="DT1088" s="81"/>
      <c r="DU1088" s="81"/>
      <c r="DV1088" s="81"/>
      <c r="DW1088" s="81"/>
      <c r="DX1088" s="81"/>
      <c r="DY1088" s="81"/>
      <c r="DZ1088" s="81"/>
      <c r="EA1088" s="81"/>
      <c r="EB1088" s="81"/>
      <c r="EC1088" s="81"/>
      <c r="ED1088" s="81"/>
      <c r="EE1088" s="81"/>
      <c r="EF1088" s="81"/>
      <c r="EG1088" s="81"/>
      <c r="EH1088" s="81"/>
      <c r="EI1088" s="81"/>
      <c r="EJ1088" s="81"/>
      <c r="EK1088" s="81"/>
      <c r="EL1088" s="81"/>
      <c r="EM1088" s="81"/>
      <c r="EN1088" s="81"/>
      <c r="EO1088" s="81"/>
      <c r="EP1088" s="81"/>
      <c r="EQ1088" s="81"/>
      <c r="ER1088" s="81"/>
      <c r="ES1088" s="81"/>
      <c r="ET1088" s="81"/>
      <c r="EU1088" s="81"/>
      <c r="EV1088" s="81"/>
      <c r="EW1088" s="81"/>
      <c r="EX1088" s="81"/>
      <c r="EY1088" s="81"/>
      <c r="EZ1088" s="81"/>
      <c r="FA1088" s="81"/>
      <c r="FB1088" s="81"/>
      <c r="FC1088" s="81"/>
      <c r="FD1088" s="81"/>
      <c r="FE1088" s="81"/>
      <c r="FF1088" s="81"/>
      <c r="FG1088" s="81"/>
      <c r="FH1088" s="81"/>
      <c r="FI1088" s="81"/>
      <c r="FJ1088" s="81"/>
      <c r="FK1088" s="81"/>
      <c r="FL1088" s="81"/>
      <c r="FM1088" s="81"/>
      <c r="FN1088" s="81"/>
      <c r="FO1088" s="81"/>
      <c r="FP1088" s="81"/>
      <c r="FQ1088" s="81"/>
      <c r="FR1088" s="81"/>
      <c r="FS1088" s="81"/>
      <c r="FT1088" s="81"/>
      <c r="FU1088" s="81"/>
      <c r="FV1088" s="81"/>
      <c r="FW1088" s="81"/>
      <c r="FX1088" s="81"/>
      <c r="FY1088" s="81"/>
      <c r="FZ1088" s="81"/>
      <c r="GA1088" s="81"/>
      <c r="GB1088" s="81"/>
      <c r="GC1088" s="81"/>
      <c r="GD1088" s="81"/>
      <c r="GE1088" s="81"/>
      <c r="GF1088" s="81"/>
      <c r="GG1088" s="81"/>
      <c r="GH1088" s="81"/>
      <c r="GI1088" s="81"/>
      <c r="GJ1088" s="81"/>
      <c r="GK1088" s="81"/>
      <c r="GL1088" s="81"/>
      <c r="GM1088" s="81"/>
      <c r="GN1088" s="81"/>
      <c r="GO1088" s="81"/>
      <c r="GP1088" s="81"/>
      <c r="GQ1088" s="81"/>
      <c r="GR1088" s="81"/>
      <c r="GS1088" s="81"/>
      <c r="GT1088" s="81"/>
      <c r="GU1088" s="81"/>
      <c r="GV1088" s="81"/>
      <c r="GW1088" s="81"/>
      <c r="GX1088" s="81"/>
      <c r="GY1088" s="81"/>
      <c r="GZ1088" s="81"/>
      <c r="HA1088" s="81"/>
      <c r="HB1088" s="81"/>
      <c r="HC1088" s="81"/>
      <c r="HD1088" s="81"/>
      <c r="HE1088" s="81"/>
      <c r="HF1088" s="81"/>
      <c r="HG1088" s="81"/>
      <c r="HH1088" s="81"/>
      <c r="HI1088" s="81"/>
      <c r="HJ1088" s="81"/>
      <c r="HK1088" s="81"/>
      <c r="HL1088" s="81"/>
      <c r="HM1088" s="81"/>
      <c r="HN1088" s="81"/>
      <c r="HO1088" s="81"/>
      <c r="HP1088" s="81"/>
      <c r="HQ1088" s="81"/>
      <c r="HR1088" s="81"/>
      <c r="HS1088" s="81"/>
      <c r="HT1088" s="81"/>
      <c r="HU1088" s="81"/>
      <c r="HV1088" s="81"/>
      <c r="HW1088" s="81"/>
      <c r="HX1088" s="81"/>
      <c r="HY1088" s="81"/>
      <c r="HZ1088" s="81"/>
      <c r="IA1088" s="81"/>
      <c r="IB1088" s="81"/>
      <c r="IC1088" s="81"/>
      <c r="ID1088" s="81"/>
      <c r="IE1088" s="81"/>
      <c r="IF1088" s="81"/>
      <c r="IG1088" s="81"/>
      <c r="IH1088" s="81"/>
      <c r="II1088" s="81"/>
      <c r="IJ1088" s="81"/>
    </row>
    <row r="1089" spans="1:244" s="82" customFormat="1" ht="63.75" customHeight="1" x14ac:dyDescent="0.2">
      <c r="A1089" s="175" t="s">
        <v>0</v>
      </c>
      <c r="B1089" s="176" t="s">
        <v>1</v>
      </c>
      <c r="C1089" s="176" t="s">
        <v>2</v>
      </c>
      <c r="D1089" s="176" t="s">
        <v>3</v>
      </c>
      <c r="E1089" s="177" t="s">
        <v>4</v>
      </c>
      <c r="F1089" s="177" t="s">
        <v>5</v>
      </c>
      <c r="G1089" s="177" t="s">
        <v>6</v>
      </c>
      <c r="H1089" s="177" t="s">
        <v>7</v>
      </c>
      <c r="I1089" s="177" t="s">
        <v>8</v>
      </c>
      <c r="J1089" s="178" t="s">
        <v>9</v>
      </c>
      <c r="K1089" s="81"/>
      <c r="L1089" s="81"/>
      <c r="M1089" s="81"/>
      <c r="N1089" s="81"/>
      <c r="O1089" s="81"/>
      <c r="P1089" s="81"/>
      <c r="Q1089" s="81"/>
      <c r="R1089" s="81"/>
      <c r="S1089" s="81"/>
      <c r="T1089" s="81"/>
      <c r="U1089" s="81"/>
      <c r="V1089" s="81"/>
      <c r="W1089" s="81"/>
      <c r="X1089" s="81"/>
      <c r="Y1089" s="81"/>
      <c r="Z1089" s="81"/>
      <c r="AA1089" s="81"/>
      <c r="AB1089" s="81"/>
      <c r="AC1089" s="81"/>
      <c r="AD1089" s="81"/>
      <c r="AE1089" s="81"/>
      <c r="AF1089" s="81"/>
      <c r="AG1089" s="81"/>
      <c r="AH1089" s="81"/>
      <c r="AI1089" s="81"/>
      <c r="AJ1089" s="81"/>
      <c r="AK1089" s="81"/>
      <c r="AL1089" s="81"/>
      <c r="AM1089" s="81"/>
      <c r="AN1089" s="81"/>
      <c r="AO1089" s="81"/>
      <c r="AP1089" s="81"/>
      <c r="AQ1089" s="81"/>
      <c r="AR1089" s="81"/>
      <c r="AS1089" s="81"/>
      <c r="AT1089" s="81"/>
      <c r="AU1089" s="81"/>
      <c r="AV1089" s="81"/>
      <c r="AW1089" s="81"/>
      <c r="AX1089" s="81"/>
      <c r="AY1089" s="81"/>
      <c r="AZ1089" s="81"/>
      <c r="BA1089" s="81"/>
      <c r="BB1089" s="81"/>
      <c r="BC1089" s="81"/>
      <c r="BD1089" s="81"/>
      <c r="BE1089" s="81"/>
      <c r="BF1089" s="81"/>
      <c r="BG1089" s="81"/>
      <c r="BH1089" s="81"/>
      <c r="BI1089" s="81"/>
      <c r="BJ1089" s="81"/>
      <c r="BK1089" s="81"/>
      <c r="BL1089" s="81"/>
      <c r="BM1089" s="81"/>
      <c r="BN1089" s="81"/>
      <c r="BO1089" s="81"/>
      <c r="BP1089" s="81"/>
      <c r="BQ1089" s="81"/>
      <c r="BR1089" s="81"/>
      <c r="BS1089" s="81"/>
      <c r="BT1089" s="81"/>
      <c r="BU1089" s="81"/>
      <c r="BV1089" s="81"/>
      <c r="BW1089" s="81"/>
      <c r="BX1089" s="81"/>
      <c r="BY1089" s="81"/>
      <c r="BZ1089" s="81"/>
      <c r="CA1089" s="81"/>
      <c r="CB1089" s="81"/>
      <c r="CC1089" s="81"/>
      <c r="CD1089" s="81"/>
      <c r="CE1089" s="81"/>
      <c r="CF1089" s="81"/>
      <c r="CG1089" s="81"/>
      <c r="CH1089" s="81"/>
      <c r="CI1089" s="81"/>
      <c r="CJ1089" s="81"/>
      <c r="CK1089" s="81"/>
      <c r="CL1089" s="81"/>
      <c r="CM1089" s="81"/>
      <c r="CN1089" s="81"/>
      <c r="CO1089" s="81"/>
      <c r="CP1089" s="81"/>
      <c r="CQ1089" s="81"/>
      <c r="CR1089" s="81"/>
      <c r="CS1089" s="81"/>
      <c r="CT1089" s="81"/>
      <c r="CU1089" s="81"/>
      <c r="CV1089" s="81"/>
      <c r="CW1089" s="81"/>
      <c r="CX1089" s="81"/>
      <c r="CY1089" s="81"/>
      <c r="CZ1089" s="81"/>
      <c r="DA1089" s="81"/>
      <c r="DB1089" s="81"/>
      <c r="DC1089" s="81"/>
      <c r="DD1089" s="81"/>
      <c r="DE1089" s="81"/>
      <c r="DF1089" s="81"/>
      <c r="DG1089" s="81"/>
      <c r="DH1089" s="81"/>
      <c r="DI1089" s="81"/>
      <c r="DJ1089" s="81"/>
      <c r="DK1089" s="81"/>
      <c r="DL1089" s="81"/>
      <c r="DM1089" s="81"/>
      <c r="DN1089" s="81"/>
      <c r="DO1089" s="81"/>
      <c r="DP1089" s="81"/>
      <c r="DQ1089" s="81"/>
      <c r="DR1089" s="81"/>
      <c r="DS1089" s="81"/>
      <c r="DT1089" s="81"/>
      <c r="DU1089" s="81"/>
      <c r="DV1089" s="81"/>
      <c r="DW1089" s="81"/>
      <c r="DX1089" s="81"/>
      <c r="DY1089" s="81"/>
      <c r="DZ1089" s="81"/>
      <c r="EA1089" s="81"/>
      <c r="EB1089" s="81"/>
      <c r="EC1089" s="81"/>
      <c r="ED1089" s="81"/>
      <c r="EE1089" s="81"/>
      <c r="EF1089" s="81"/>
      <c r="EG1089" s="81"/>
      <c r="EH1089" s="81"/>
      <c r="EI1089" s="81"/>
      <c r="EJ1089" s="81"/>
      <c r="EK1089" s="81"/>
      <c r="EL1089" s="81"/>
      <c r="EM1089" s="81"/>
      <c r="EN1089" s="81"/>
      <c r="EO1089" s="81"/>
      <c r="EP1089" s="81"/>
      <c r="EQ1089" s="81"/>
      <c r="ER1089" s="81"/>
      <c r="ES1089" s="81"/>
      <c r="ET1089" s="81"/>
      <c r="EU1089" s="81"/>
      <c r="EV1089" s="81"/>
      <c r="EW1089" s="81"/>
      <c r="EX1089" s="81"/>
      <c r="EY1089" s="81"/>
      <c r="EZ1089" s="81"/>
      <c r="FA1089" s="81"/>
      <c r="FB1089" s="81"/>
      <c r="FC1089" s="81"/>
      <c r="FD1089" s="81"/>
      <c r="FE1089" s="81"/>
      <c r="FF1089" s="81"/>
      <c r="FG1089" s="81"/>
      <c r="FH1089" s="81"/>
      <c r="FI1089" s="81"/>
      <c r="FJ1089" s="81"/>
      <c r="FK1089" s="81"/>
      <c r="FL1089" s="81"/>
      <c r="FM1089" s="81"/>
      <c r="FN1089" s="81"/>
      <c r="FO1089" s="81"/>
      <c r="FP1089" s="81"/>
      <c r="FQ1089" s="81"/>
      <c r="FR1089" s="81"/>
      <c r="FS1089" s="81"/>
      <c r="FT1089" s="81"/>
      <c r="FU1089" s="81"/>
      <c r="FV1089" s="81"/>
      <c r="FW1089" s="81"/>
      <c r="FX1089" s="81"/>
      <c r="FY1089" s="81"/>
      <c r="FZ1089" s="81"/>
      <c r="GA1089" s="81"/>
      <c r="GB1089" s="81"/>
      <c r="GC1089" s="81"/>
      <c r="GD1089" s="81"/>
      <c r="GE1089" s="81"/>
      <c r="GF1089" s="81"/>
      <c r="GG1089" s="81"/>
      <c r="GH1089" s="81"/>
      <c r="GI1089" s="81"/>
      <c r="GJ1089" s="81"/>
      <c r="GK1089" s="81"/>
      <c r="GL1089" s="81"/>
      <c r="GM1089" s="81"/>
      <c r="GN1089" s="81"/>
      <c r="GO1089" s="81"/>
      <c r="GP1089" s="81"/>
      <c r="GQ1089" s="81"/>
      <c r="GR1089" s="81"/>
      <c r="GS1089" s="81"/>
      <c r="GT1089" s="81"/>
      <c r="GU1089" s="81"/>
      <c r="GV1089" s="81"/>
      <c r="GW1089" s="81"/>
      <c r="GX1089" s="81"/>
      <c r="GY1089" s="81"/>
      <c r="GZ1089" s="81"/>
      <c r="HA1089" s="81"/>
      <c r="HB1089" s="81"/>
      <c r="HC1089" s="81"/>
      <c r="HD1089" s="81"/>
      <c r="HE1089" s="81"/>
      <c r="HF1089" s="81"/>
      <c r="HG1089" s="81"/>
      <c r="HH1089" s="81"/>
      <c r="HI1089" s="81"/>
      <c r="HJ1089" s="81"/>
      <c r="HK1089" s="81"/>
      <c r="HL1089" s="81"/>
      <c r="HM1089" s="81"/>
      <c r="HN1089" s="81"/>
      <c r="HO1089" s="81"/>
      <c r="HP1089" s="81"/>
      <c r="HQ1089" s="81"/>
      <c r="HR1089" s="81"/>
      <c r="HS1089" s="81"/>
      <c r="HT1089" s="81"/>
      <c r="HU1089" s="81"/>
      <c r="HV1089" s="81"/>
      <c r="HW1089" s="81"/>
      <c r="HX1089" s="81"/>
      <c r="HY1089" s="81"/>
      <c r="HZ1089" s="81"/>
      <c r="IA1089" s="81"/>
      <c r="IB1089" s="81"/>
      <c r="IC1089" s="81"/>
      <c r="ID1089" s="81"/>
      <c r="IE1089" s="81"/>
      <c r="IF1089" s="81"/>
      <c r="IG1089" s="81"/>
      <c r="IH1089" s="81"/>
      <c r="II1089" s="81"/>
      <c r="IJ1089" s="81"/>
    </row>
    <row r="1090" spans="1:244" s="183" customFormat="1" ht="18.75" customHeight="1" x14ac:dyDescent="0.25">
      <c r="A1090" s="89">
        <v>1</v>
      </c>
      <c r="B1090" s="102" t="s">
        <v>810</v>
      </c>
      <c r="C1090" s="103" t="s">
        <v>51</v>
      </c>
      <c r="D1090" s="104">
        <v>300</v>
      </c>
      <c r="E1090" s="93">
        <v>13.7</v>
      </c>
      <c r="F1090" s="179"/>
      <c r="G1090" s="181"/>
      <c r="H1090" s="182">
        <f t="shared" ref="H1090" si="0">D1090*E1090</f>
        <v>4110</v>
      </c>
      <c r="I1090" s="181"/>
      <c r="J1090" s="181"/>
    </row>
    <row r="1091" spans="1:244" s="82" customFormat="1" ht="13.7" customHeight="1" x14ac:dyDescent="0.2">
      <c r="A1091" s="184"/>
      <c r="B1091" s="185" t="s">
        <v>11</v>
      </c>
      <c r="C1091" s="186"/>
      <c r="D1091" s="192"/>
      <c r="E1091" s="192"/>
      <c r="F1091" s="192"/>
      <c r="G1091" s="184"/>
      <c r="H1091" s="95">
        <f>SUM(H1090)</f>
        <v>4110</v>
      </c>
      <c r="I1091" s="94"/>
      <c r="J1091" s="186"/>
      <c r="K1091" s="81"/>
      <c r="L1091" s="81"/>
      <c r="M1091" s="81"/>
      <c r="N1091" s="81"/>
      <c r="O1091" s="81"/>
      <c r="P1091" s="81"/>
      <c r="Q1091" s="81"/>
      <c r="R1091" s="81"/>
      <c r="S1091" s="81"/>
      <c r="T1091" s="81"/>
      <c r="U1091" s="81"/>
      <c r="V1091" s="81"/>
      <c r="W1091" s="81"/>
      <c r="X1091" s="81"/>
      <c r="Y1091" s="81"/>
      <c r="Z1091" s="81"/>
      <c r="AA1091" s="81"/>
      <c r="AB1091" s="81"/>
      <c r="AC1091" s="81"/>
      <c r="AD1091" s="81"/>
      <c r="AE1091" s="81"/>
      <c r="AF1091" s="81"/>
      <c r="AG1091" s="81"/>
      <c r="AH1091" s="81"/>
      <c r="AI1091" s="81"/>
      <c r="AJ1091" s="81"/>
      <c r="AK1091" s="81"/>
      <c r="AL1091" s="81"/>
      <c r="AM1091" s="81"/>
      <c r="AN1091" s="81"/>
      <c r="AO1091" s="81"/>
      <c r="AP1091" s="81"/>
      <c r="AQ1091" s="81"/>
      <c r="AR1091" s="81"/>
      <c r="AS1091" s="81"/>
      <c r="AT1091" s="81"/>
      <c r="AU1091" s="81"/>
      <c r="AV1091" s="81"/>
      <c r="AW1091" s="81"/>
      <c r="AX1091" s="81"/>
      <c r="AY1091" s="81"/>
      <c r="AZ1091" s="81"/>
      <c r="BA1091" s="81"/>
      <c r="BB1091" s="81"/>
      <c r="BC1091" s="81"/>
      <c r="BD1091" s="81"/>
      <c r="BE1091" s="81"/>
      <c r="BF1091" s="81"/>
      <c r="BG1091" s="81"/>
      <c r="BH1091" s="81"/>
      <c r="BI1091" s="81"/>
      <c r="BJ1091" s="81"/>
      <c r="BK1091" s="81"/>
      <c r="BL1091" s="81"/>
      <c r="BM1091" s="81"/>
      <c r="BN1091" s="81"/>
      <c r="BO1091" s="81"/>
      <c r="BP1091" s="81"/>
      <c r="BQ1091" s="81"/>
      <c r="BR1091" s="81"/>
      <c r="BS1091" s="81"/>
      <c r="BT1091" s="81"/>
      <c r="BU1091" s="81"/>
      <c r="BV1091" s="81"/>
      <c r="BW1091" s="81"/>
      <c r="BX1091" s="81"/>
      <c r="BY1091" s="81"/>
      <c r="BZ1091" s="81"/>
      <c r="CA1091" s="81"/>
      <c r="CB1091" s="81"/>
      <c r="CC1091" s="81"/>
      <c r="CD1091" s="81"/>
      <c r="CE1091" s="81"/>
      <c r="CF1091" s="81"/>
      <c r="CG1091" s="81"/>
      <c r="CH1091" s="81"/>
      <c r="CI1091" s="81"/>
      <c r="CJ1091" s="81"/>
      <c r="CK1091" s="81"/>
      <c r="CL1091" s="81"/>
      <c r="CM1091" s="81"/>
      <c r="CN1091" s="81"/>
      <c r="CO1091" s="81"/>
      <c r="CP1091" s="81"/>
      <c r="CQ1091" s="81"/>
      <c r="CR1091" s="81"/>
      <c r="CS1091" s="81"/>
      <c r="CT1091" s="81"/>
      <c r="CU1091" s="81"/>
      <c r="CV1091" s="81"/>
      <c r="CW1091" s="81"/>
      <c r="CX1091" s="81"/>
      <c r="CY1091" s="81"/>
      <c r="CZ1091" s="81"/>
      <c r="DA1091" s="81"/>
      <c r="DB1091" s="81"/>
      <c r="DC1091" s="81"/>
      <c r="DD1091" s="81"/>
      <c r="DE1091" s="81"/>
      <c r="DF1091" s="81"/>
      <c r="DG1091" s="81"/>
      <c r="DH1091" s="81"/>
      <c r="DI1091" s="81"/>
      <c r="DJ1091" s="81"/>
      <c r="DK1091" s="81"/>
      <c r="DL1091" s="81"/>
      <c r="DM1091" s="81"/>
      <c r="DN1091" s="81"/>
      <c r="DO1091" s="81"/>
      <c r="DP1091" s="81"/>
      <c r="DQ1091" s="81"/>
      <c r="DR1091" s="81"/>
      <c r="DS1091" s="81"/>
      <c r="DT1091" s="81"/>
      <c r="DU1091" s="81"/>
      <c r="DV1091" s="81"/>
      <c r="DW1091" s="81"/>
      <c r="DX1091" s="81"/>
      <c r="DY1091" s="81"/>
      <c r="DZ1091" s="81"/>
      <c r="EA1091" s="81"/>
      <c r="EB1091" s="81"/>
      <c r="EC1091" s="81"/>
      <c r="ED1091" s="81"/>
      <c r="EE1091" s="81"/>
      <c r="EF1091" s="81"/>
      <c r="EG1091" s="81"/>
      <c r="EH1091" s="81"/>
      <c r="EI1091" s="81"/>
      <c r="EJ1091" s="81"/>
      <c r="EK1091" s="81"/>
      <c r="EL1091" s="81"/>
      <c r="EM1091" s="81"/>
      <c r="EN1091" s="81"/>
      <c r="EO1091" s="81"/>
      <c r="EP1091" s="81"/>
      <c r="EQ1091" s="81"/>
      <c r="ER1091" s="81"/>
      <c r="ES1091" s="81"/>
      <c r="ET1091" s="81"/>
      <c r="EU1091" s="81"/>
      <c r="EV1091" s="81"/>
      <c r="EW1091" s="81"/>
      <c r="EX1091" s="81"/>
      <c r="EY1091" s="81"/>
      <c r="EZ1091" s="81"/>
      <c r="FA1091" s="81"/>
      <c r="FB1091" s="81"/>
      <c r="FC1091" s="81"/>
      <c r="FD1091" s="81"/>
      <c r="FE1091" s="81"/>
      <c r="FF1091" s="81"/>
      <c r="FG1091" s="81"/>
      <c r="FH1091" s="81"/>
      <c r="FI1091" s="81"/>
      <c r="FJ1091" s="81"/>
      <c r="FK1091" s="81"/>
      <c r="FL1091" s="81"/>
      <c r="FM1091" s="81"/>
      <c r="FN1091" s="81"/>
      <c r="FO1091" s="81"/>
      <c r="FP1091" s="81"/>
      <c r="FQ1091" s="81"/>
      <c r="FR1091" s="81"/>
      <c r="FS1091" s="81"/>
      <c r="FT1091" s="81"/>
      <c r="FU1091" s="81"/>
      <c r="FV1091" s="81"/>
      <c r="FW1091" s="81"/>
      <c r="FX1091" s="81"/>
      <c r="FY1091" s="81"/>
      <c r="FZ1091" s="81"/>
      <c r="GA1091" s="81"/>
      <c r="GB1091" s="81"/>
      <c r="GC1091" s="81"/>
      <c r="GD1091" s="81"/>
      <c r="GE1091" s="81"/>
      <c r="GF1091" s="81"/>
      <c r="GG1091" s="81"/>
      <c r="GH1091" s="81"/>
      <c r="GI1091" s="81"/>
      <c r="GJ1091" s="81"/>
      <c r="GK1091" s="81"/>
      <c r="GL1091" s="81"/>
      <c r="GM1091" s="81"/>
      <c r="GN1091" s="81"/>
      <c r="GO1091" s="81"/>
      <c r="GP1091" s="81"/>
      <c r="GQ1091" s="81"/>
      <c r="GR1091" s="81"/>
      <c r="GS1091" s="81"/>
      <c r="GT1091" s="81"/>
      <c r="GU1091" s="81"/>
      <c r="GV1091" s="81"/>
      <c r="GW1091" s="81"/>
      <c r="GX1091" s="81"/>
      <c r="GY1091" s="81"/>
      <c r="GZ1091" s="81"/>
      <c r="HA1091" s="81"/>
      <c r="HB1091" s="81"/>
      <c r="HC1091" s="81"/>
      <c r="HD1091" s="81"/>
      <c r="HE1091" s="81"/>
      <c r="HF1091" s="81"/>
      <c r="HG1091" s="81"/>
      <c r="HH1091" s="81"/>
      <c r="HI1091" s="81"/>
      <c r="HJ1091" s="81"/>
      <c r="HK1091" s="81"/>
      <c r="HL1091" s="81"/>
      <c r="HM1091" s="81"/>
      <c r="HN1091" s="81"/>
      <c r="HO1091" s="81"/>
      <c r="HP1091" s="81"/>
      <c r="HQ1091" s="81"/>
      <c r="HR1091" s="81"/>
      <c r="HS1091" s="81"/>
      <c r="HT1091" s="81"/>
      <c r="HU1091" s="81"/>
      <c r="HV1091" s="81"/>
      <c r="HW1091" s="81"/>
      <c r="HX1091" s="81"/>
      <c r="HY1091" s="81"/>
      <c r="HZ1091" s="81"/>
      <c r="IA1091" s="81"/>
      <c r="IB1091" s="81"/>
      <c r="IC1091" s="81"/>
      <c r="ID1091" s="81"/>
      <c r="IE1091" s="81"/>
      <c r="IF1091" s="81"/>
      <c r="IG1091" s="81"/>
      <c r="IH1091" s="81"/>
      <c r="II1091" s="81"/>
      <c r="IJ1091" s="81"/>
    </row>
    <row r="1092" spans="1:244" s="183" customFormat="1" ht="13.7" customHeight="1" x14ac:dyDescent="0.2">
      <c r="B1092" s="205"/>
      <c r="H1092" s="206"/>
      <c r="I1092" s="207"/>
    </row>
    <row r="1093" spans="1:244" s="82" customFormat="1" ht="18" customHeight="1" thickBot="1" x14ac:dyDescent="0.3">
      <c r="A1093" s="292" t="s">
        <v>809</v>
      </c>
      <c r="B1093" s="293"/>
      <c r="C1093" s="172"/>
      <c r="D1093" s="172"/>
      <c r="E1093" s="173"/>
      <c r="F1093" s="173"/>
      <c r="G1093" s="173"/>
      <c r="H1093" s="174"/>
      <c r="I1093" s="173"/>
      <c r="J1093" s="173"/>
      <c r="K1093" s="81"/>
      <c r="L1093" s="81"/>
      <c r="M1093" s="81"/>
      <c r="N1093" s="81"/>
      <c r="O1093" s="81"/>
      <c r="P1093" s="81"/>
      <c r="Q1093" s="81"/>
      <c r="R1093" s="81"/>
      <c r="S1093" s="81"/>
      <c r="T1093" s="81"/>
      <c r="U1093" s="81"/>
      <c r="V1093" s="81"/>
      <c r="W1093" s="81"/>
      <c r="X1093" s="81"/>
      <c r="Y1093" s="81"/>
      <c r="Z1093" s="81"/>
      <c r="AA1093" s="81"/>
      <c r="AB1093" s="81"/>
      <c r="AC1093" s="81"/>
      <c r="AD1093" s="81"/>
      <c r="AE1093" s="81"/>
      <c r="AF1093" s="81"/>
      <c r="AG1093" s="81"/>
      <c r="AH1093" s="81"/>
      <c r="AI1093" s="81"/>
      <c r="AJ1093" s="81"/>
      <c r="AK1093" s="81"/>
      <c r="AL1093" s="81"/>
      <c r="AM1093" s="81"/>
      <c r="AN1093" s="81"/>
      <c r="AO1093" s="81"/>
      <c r="AP1093" s="81"/>
      <c r="AQ1093" s="81"/>
      <c r="AR1093" s="81"/>
      <c r="AS1093" s="81"/>
      <c r="AT1093" s="81"/>
      <c r="AU1093" s="81"/>
      <c r="AV1093" s="81"/>
      <c r="AW1093" s="81"/>
      <c r="AX1093" s="81"/>
      <c r="AY1093" s="81"/>
      <c r="AZ1093" s="81"/>
      <c r="BA1093" s="81"/>
      <c r="BB1093" s="81"/>
      <c r="BC1093" s="81"/>
      <c r="BD1093" s="81"/>
      <c r="BE1093" s="81"/>
      <c r="BF1093" s="81"/>
      <c r="BG1093" s="81"/>
      <c r="BH1093" s="81"/>
      <c r="BI1093" s="81"/>
      <c r="BJ1093" s="81"/>
      <c r="BK1093" s="81"/>
      <c r="BL1093" s="81"/>
      <c r="BM1093" s="81"/>
      <c r="BN1093" s="81"/>
      <c r="BO1093" s="81"/>
      <c r="BP1093" s="81"/>
      <c r="BQ1093" s="81"/>
      <c r="BR1093" s="81"/>
      <c r="BS1093" s="81"/>
      <c r="BT1093" s="81"/>
      <c r="BU1093" s="81"/>
      <c r="BV1093" s="81"/>
      <c r="BW1093" s="81"/>
      <c r="BX1093" s="81"/>
      <c r="BY1093" s="81"/>
      <c r="BZ1093" s="81"/>
      <c r="CA1093" s="81"/>
      <c r="CB1093" s="81"/>
      <c r="CC1093" s="81"/>
      <c r="CD1093" s="81"/>
      <c r="CE1093" s="81"/>
      <c r="CF1093" s="81"/>
      <c r="CG1093" s="81"/>
      <c r="CH1093" s="81"/>
      <c r="CI1093" s="81"/>
      <c r="CJ1093" s="81"/>
      <c r="CK1093" s="81"/>
      <c r="CL1093" s="81"/>
      <c r="CM1093" s="81"/>
      <c r="CN1093" s="81"/>
      <c r="CO1093" s="81"/>
      <c r="CP1093" s="81"/>
      <c r="CQ1093" s="81"/>
      <c r="CR1093" s="81"/>
      <c r="CS1093" s="81"/>
      <c r="CT1093" s="81"/>
      <c r="CU1093" s="81"/>
      <c r="CV1093" s="81"/>
      <c r="CW1093" s="81"/>
      <c r="CX1093" s="81"/>
      <c r="CY1093" s="81"/>
      <c r="CZ1093" s="81"/>
      <c r="DA1093" s="81"/>
      <c r="DB1093" s="81"/>
      <c r="DC1093" s="81"/>
      <c r="DD1093" s="81"/>
      <c r="DE1093" s="81"/>
      <c r="DF1093" s="81"/>
      <c r="DG1093" s="81"/>
      <c r="DH1093" s="81"/>
      <c r="DI1093" s="81"/>
      <c r="DJ1093" s="81"/>
      <c r="DK1093" s="81"/>
      <c r="DL1093" s="81"/>
      <c r="DM1093" s="81"/>
      <c r="DN1093" s="81"/>
      <c r="DO1093" s="81"/>
      <c r="DP1093" s="81"/>
      <c r="DQ1093" s="81"/>
      <c r="DR1093" s="81"/>
      <c r="DS1093" s="81"/>
      <c r="DT1093" s="81"/>
      <c r="DU1093" s="81"/>
      <c r="DV1093" s="81"/>
      <c r="DW1093" s="81"/>
      <c r="DX1093" s="81"/>
      <c r="DY1093" s="81"/>
      <c r="DZ1093" s="81"/>
      <c r="EA1093" s="81"/>
      <c r="EB1093" s="81"/>
      <c r="EC1093" s="81"/>
      <c r="ED1093" s="81"/>
      <c r="EE1093" s="81"/>
      <c r="EF1093" s="81"/>
      <c r="EG1093" s="81"/>
      <c r="EH1093" s="81"/>
      <c r="EI1093" s="81"/>
      <c r="EJ1093" s="81"/>
      <c r="EK1093" s="81"/>
      <c r="EL1093" s="81"/>
      <c r="EM1093" s="81"/>
      <c r="EN1093" s="81"/>
      <c r="EO1093" s="81"/>
      <c r="EP1093" s="81"/>
      <c r="EQ1093" s="81"/>
      <c r="ER1093" s="81"/>
      <c r="ES1093" s="81"/>
      <c r="ET1093" s="81"/>
      <c r="EU1093" s="81"/>
      <c r="EV1093" s="81"/>
      <c r="EW1093" s="81"/>
      <c r="EX1093" s="81"/>
      <c r="EY1093" s="81"/>
      <c r="EZ1093" s="81"/>
      <c r="FA1093" s="81"/>
      <c r="FB1093" s="81"/>
      <c r="FC1093" s="81"/>
      <c r="FD1093" s="81"/>
      <c r="FE1093" s="81"/>
      <c r="FF1093" s="81"/>
      <c r="FG1093" s="81"/>
      <c r="FH1093" s="81"/>
      <c r="FI1093" s="81"/>
      <c r="FJ1093" s="81"/>
      <c r="FK1093" s="81"/>
      <c r="FL1093" s="81"/>
      <c r="FM1093" s="81"/>
      <c r="FN1093" s="81"/>
      <c r="FO1093" s="81"/>
      <c r="FP1093" s="81"/>
      <c r="FQ1093" s="81"/>
      <c r="FR1093" s="81"/>
      <c r="FS1093" s="81"/>
      <c r="FT1093" s="81"/>
      <c r="FU1093" s="81"/>
      <c r="FV1093" s="81"/>
      <c r="FW1093" s="81"/>
      <c r="FX1093" s="81"/>
      <c r="FY1093" s="81"/>
      <c r="FZ1093" s="81"/>
      <c r="GA1093" s="81"/>
      <c r="GB1093" s="81"/>
      <c r="GC1093" s="81"/>
      <c r="GD1093" s="81"/>
      <c r="GE1093" s="81"/>
      <c r="GF1093" s="81"/>
      <c r="GG1093" s="81"/>
      <c r="GH1093" s="81"/>
      <c r="GI1093" s="81"/>
      <c r="GJ1093" s="81"/>
      <c r="GK1093" s="81"/>
      <c r="GL1093" s="81"/>
      <c r="GM1093" s="81"/>
      <c r="GN1093" s="81"/>
      <c r="GO1093" s="81"/>
      <c r="GP1093" s="81"/>
      <c r="GQ1093" s="81"/>
      <c r="GR1093" s="81"/>
      <c r="GS1093" s="81"/>
      <c r="GT1093" s="81"/>
      <c r="GU1093" s="81"/>
      <c r="GV1093" s="81"/>
      <c r="GW1093" s="81"/>
      <c r="GX1093" s="81"/>
      <c r="GY1093" s="81"/>
      <c r="GZ1093" s="81"/>
      <c r="HA1093" s="81"/>
      <c r="HB1093" s="81"/>
      <c r="HC1093" s="81"/>
      <c r="HD1093" s="81"/>
      <c r="HE1093" s="81"/>
      <c r="HF1093" s="81"/>
      <c r="HG1093" s="81"/>
      <c r="HH1093" s="81"/>
      <c r="HI1093" s="81"/>
      <c r="HJ1093" s="81"/>
      <c r="HK1093" s="81"/>
      <c r="HL1093" s="81"/>
      <c r="HM1093" s="81"/>
      <c r="HN1093" s="81"/>
      <c r="HO1093" s="81"/>
      <c r="HP1093" s="81"/>
      <c r="HQ1093" s="81"/>
      <c r="HR1093" s="81"/>
      <c r="HS1093" s="81"/>
      <c r="HT1093" s="81"/>
      <c r="HU1093" s="81"/>
      <c r="HV1093" s="81"/>
      <c r="HW1093" s="81"/>
      <c r="HX1093" s="81"/>
      <c r="HY1093" s="81"/>
      <c r="HZ1093" s="81"/>
      <c r="IA1093" s="81"/>
      <c r="IB1093" s="81"/>
      <c r="IC1093" s="81"/>
      <c r="ID1093" s="81"/>
      <c r="IE1093" s="81"/>
      <c r="IF1093" s="81"/>
      <c r="IG1093" s="81"/>
      <c r="IH1093" s="81"/>
      <c r="II1093" s="81"/>
      <c r="IJ1093" s="81"/>
    </row>
    <row r="1094" spans="1:244" s="82" customFormat="1" ht="63.75" customHeight="1" x14ac:dyDescent="0.2">
      <c r="A1094" s="175" t="s">
        <v>0</v>
      </c>
      <c r="B1094" s="176" t="s">
        <v>1</v>
      </c>
      <c r="C1094" s="176" t="s">
        <v>2</v>
      </c>
      <c r="D1094" s="176" t="s">
        <v>3</v>
      </c>
      <c r="E1094" s="177" t="s">
        <v>4</v>
      </c>
      <c r="F1094" s="177" t="s">
        <v>5</v>
      </c>
      <c r="G1094" s="177" t="s">
        <v>6</v>
      </c>
      <c r="H1094" s="177" t="s">
        <v>7</v>
      </c>
      <c r="I1094" s="177" t="s">
        <v>8</v>
      </c>
      <c r="J1094" s="178" t="s">
        <v>9</v>
      </c>
      <c r="K1094" s="81"/>
      <c r="L1094" s="81"/>
      <c r="M1094" s="81"/>
      <c r="N1094" s="81"/>
      <c r="O1094" s="81"/>
      <c r="P1094" s="81"/>
      <c r="Q1094" s="81"/>
      <c r="R1094" s="81"/>
      <c r="S1094" s="81"/>
      <c r="T1094" s="81"/>
      <c r="U1094" s="81"/>
      <c r="V1094" s="81"/>
      <c r="W1094" s="81"/>
      <c r="X1094" s="81"/>
      <c r="Y1094" s="81"/>
      <c r="Z1094" s="81"/>
      <c r="AA1094" s="81"/>
      <c r="AB1094" s="81"/>
      <c r="AC1094" s="81"/>
      <c r="AD1094" s="81"/>
      <c r="AE1094" s="81"/>
      <c r="AF1094" s="81"/>
      <c r="AG1094" s="81"/>
      <c r="AH1094" s="81"/>
      <c r="AI1094" s="81"/>
      <c r="AJ1094" s="81"/>
      <c r="AK1094" s="81"/>
      <c r="AL1094" s="81"/>
      <c r="AM1094" s="81"/>
      <c r="AN1094" s="81"/>
      <c r="AO1094" s="81"/>
      <c r="AP1094" s="81"/>
      <c r="AQ1094" s="81"/>
      <c r="AR1094" s="81"/>
      <c r="AS1094" s="81"/>
      <c r="AT1094" s="81"/>
      <c r="AU1094" s="81"/>
      <c r="AV1094" s="81"/>
      <c r="AW1094" s="81"/>
      <c r="AX1094" s="81"/>
      <c r="AY1094" s="81"/>
      <c r="AZ1094" s="81"/>
      <c r="BA1094" s="81"/>
      <c r="BB1094" s="81"/>
      <c r="BC1094" s="81"/>
      <c r="BD1094" s="81"/>
      <c r="BE1094" s="81"/>
      <c r="BF1094" s="81"/>
      <c r="BG1094" s="81"/>
      <c r="BH1094" s="81"/>
      <c r="BI1094" s="81"/>
      <c r="BJ1094" s="81"/>
      <c r="BK1094" s="81"/>
      <c r="BL1094" s="81"/>
      <c r="BM1094" s="81"/>
      <c r="BN1094" s="81"/>
      <c r="BO1094" s="81"/>
      <c r="BP1094" s="81"/>
      <c r="BQ1094" s="81"/>
      <c r="BR1094" s="81"/>
      <c r="BS1094" s="81"/>
      <c r="BT1094" s="81"/>
      <c r="BU1094" s="81"/>
      <c r="BV1094" s="81"/>
      <c r="BW1094" s="81"/>
      <c r="BX1094" s="81"/>
      <c r="BY1094" s="81"/>
      <c r="BZ1094" s="81"/>
      <c r="CA1094" s="81"/>
      <c r="CB1094" s="81"/>
      <c r="CC1094" s="81"/>
      <c r="CD1094" s="81"/>
      <c r="CE1094" s="81"/>
      <c r="CF1094" s="81"/>
      <c r="CG1094" s="81"/>
      <c r="CH1094" s="81"/>
      <c r="CI1094" s="81"/>
      <c r="CJ1094" s="81"/>
      <c r="CK1094" s="81"/>
      <c r="CL1094" s="81"/>
      <c r="CM1094" s="81"/>
      <c r="CN1094" s="81"/>
      <c r="CO1094" s="81"/>
      <c r="CP1094" s="81"/>
      <c r="CQ1094" s="81"/>
      <c r="CR1094" s="81"/>
      <c r="CS1094" s="81"/>
      <c r="CT1094" s="81"/>
      <c r="CU1094" s="81"/>
      <c r="CV1094" s="81"/>
      <c r="CW1094" s="81"/>
      <c r="CX1094" s="81"/>
      <c r="CY1094" s="81"/>
      <c r="CZ1094" s="81"/>
      <c r="DA1094" s="81"/>
      <c r="DB1094" s="81"/>
      <c r="DC1094" s="81"/>
      <c r="DD1094" s="81"/>
      <c r="DE1094" s="81"/>
      <c r="DF1094" s="81"/>
      <c r="DG1094" s="81"/>
      <c r="DH1094" s="81"/>
      <c r="DI1094" s="81"/>
      <c r="DJ1094" s="81"/>
      <c r="DK1094" s="81"/>
      <c r="DL1094" s="81"/>
      <c r="DM1094" s="81"/>
      <c r="DN1094" s="81"/>
      <c r="DO1094" s="81"/>
      <c r="DP1094" s="81"/>
      <c r="DQ1094" s="81"/>
      <c r="DR1094" s="81"/>
      <c r="DS1094" s="81"/>
      <c r="DT1094" s="81"/>
      <c r="DU1094" s="81"/>
      <c r="DV1094" s="81"/>
      <c r="DW1094" s="81"/>
      <c r="DX1094" s="81"/>
      <c r="DY1094" s="81"/>
      <c r="DZ1094" s="81"/>
      <c r="EA1094" s="81"/>
      <c r="EB1094" s="81"/>
      <c r="EC1094" s="81"/>
      <c r="ED1094" s="81"/>
      <c r="EE1094" s="81"/>
      <c r="EF1094" s="81"/>
      <c r="EG1094" s="81"/>
      <c r="EH1094" s="81"/>
      <c r="EI1094" s="81"/>
      <c r="EJ1094" s="81"/>
      <c r="EK1094" s="81"/>
      <c r="EL1094" s="81"/>
      <c r="EM1094" s="81"/>
      <c r="EN1094" s="81"/>
      <c r="EO1094" s="81"/>
      <c r="EP1094" s="81"/>
      <c r="EQ1094" s="81"/>
      <c r="ER1094" s="81"/>
      <c r="ES1094" s="81"/>
      <c r="ET1094" s="81"/>
      <c r="EU1094" s="81"/>
      <c r="EV1094" s="81"/>
      <c r="EW1094" s="81"/>
      <c r="EX1094" s="81"/>
      <c r="EY1094" s="81"/>
      <c r="EZ1094" s="81"/>
      <c r="FA1094" s="81"/>
      <c r="FB1094" s="81"/>
      <c r="FC1094" s="81"/>
      <c r="FD1094" s="81"/>
      <c r="FE1094" s="81"/>
      <c r="FF1094" s="81"/>
      <c r="FG1094" s="81"/>
      <c r="FH1094" s="81"/>
      <c r="FI1094" s="81"/>
      <c r="FJ1094" s="81"/>
      <c r="FK1094" s="81"/>
      <c r="FL1094" s="81"/>
      <c r="FM1094" s="81"/>
      <c r="FN1094" s="81"/>
      <c r="FO1094" s="81"/>
      <c r="FP1094" s="81"/>
      <c r="FQ1094" s="81"/>
      <c r="FR1094" s="81"/>
      <c r="FS1094" s="81"/>
      <c r="FT1094" s="81"/>
      <c r="FU1094" s="81"/>
      <c r="FV1094" s="81"/>
      <c r="FW1094" s="81"/>
      <c r="FX1094" s="81"/>
      <c r="FY1094" s="81"/>
      <c r="FZ1094" s="81"/>
      <c r="GA1094" s="81"/>
      <c r="GB1094" s="81"/>
      <c r="GC1094" s="81"/>
      <c r="GD1094" s="81"/>
      <c r="GE1094" s="81"/>
      <c r="GF1094" s="81"/>
      <c r="GG1094" s="81"/>
      <c r="GH1094" s="81"/>
      <c r="GI1094" s="81"/>
      <c r="GJ1094" s="81"/>
      <c r="GK1094" s="81"/>
      <c r="GL1094" s="81"/>
      <c r="GM1094" s="81"/>
      <c r="GN1094" s="81"/>
      <c r="GO1094" s="81"/>
      <c r="GP1094" s="81"/>
      <c r="GQ1094" s="81"/>
      <c r="GR1094" s="81"/>
      <c r="GS1094" s="81"/>
      <c r="GT1094" s="81"/>
      <c r="GU1094" s="81"/>
      <c r="GV1094" s="81"/>
      <c r="GW1094" s="81"/>
      <c r="GX1094" s="81"/>
      <c r="GY1094" s="81"/>
      <c r="GZ1094" s="81"/>
      <c r="HA1094" s="81"/>
      <c r="HB1094" s="81"/>
      <c r="HC1094" s="81"/>
      <c r="HD1094" s="81"/>
      <c r="HE1094" s="81"/>
      <c r="HF1094" s="81"/>
      <c r="HG1094" s="81"/>
      <c r="HH1094" s="81"/>
      <c r="HI1094" s="81"/>
      <c r="HJ1094" s="81"/>
      <c r="HK1094" s="81"/>
      <c r="HL1094" s="81"/>
      <c r="HM1094" s="81"/>
      <c r="HN1094" s="81"/>
      <c r="HO1094" s="81"/>
      <c r="HP1094" s="81"/>
      <c r="HQ1094" s="81"/>
      <c r="HR1094" s="81"/>
      <c r="HS1094" s="81"/>
      <c r="HT1094" s="81"/>
      <c r="HU1094" s="81"/>
      <c r="HV1094" s="81"/>
      <c r="HW1094" s="81"/>
      <c r="HX1094" s="81"/>
      <c r="HY1094" s="81"/>
      <c r="HZ1094" s="81"/>
      <c r="IA1094" s="81"/>
      <c r="IB1094" s="81"/>
      <c r="IC1094" s="81"/>
      <c r="ID1094" s="81"/>
      <c r="IE1094" s="81"/>
      <c r="IF1094" s="81"/>
      <c r="IG1094" s="81"/>
      <c r="IH1094" s="81"/>
      <c r="II1094" s="81"/>
      <c r="IJ1094" s="81"/>
    </row>
    <row r="1095" spans="1:244" s="183" customFormat="1" ht="15.95" customHeight="1" x14ac:dyDescent="0.25">
      <c r="A1095" s="89">
        <v>1</v>
      </c>
      <c r="B1095" s="202" t="s">
        <v>812</v>
      </c>
      <c r="C1095" s="103" t="s">
        <v>51</v>
      </c>
      <c r="D1095" s="104">
        <v>2000</v>
      </c>
      <c r="E1095" s="93"/>
      <c r="F1095" s="179"/>
      <c r="G1095" s="181"/>
      <c r="H1095" s="182"/>
      <c r="I1095" s="181"/>
      <c r="J1095" s="181"/>
    </row>
    <row r="1096" spans="1:244" s="82" customFormat="1" ht="13.7" customHeight="1" x14ac:dyDescent="0.2">
      <c r="A1096" s="274"/>
      <c r="B1096" s="203" t="s">
        <v>11</v>
      </c>
      <c r="C1096" s="275"/>
      <c r="D1096" s="273"/>
      <c r="E1096" s="273"/>
      <c r="F1096" s="273"/>
      <c r="G1096" s="274"/>
      <c r="H1096" s="182">
        <f>SUM(H1095)</f>
        <v>0</v>
      </c>
      <c r="I1096" s="182">
        <f>SUM(I1095)</f>
        <v>0</v>
      </c>
      <c r="J1096" s="275"/>
      <c r="K1096" s="81"/>
      <c r="L1096" s="81"/>
      <c r="M1096" s="81"/>
      <c r="N1096" s="81"/>
      <c r="O1096" s="81"/>
      <c r="P1096" s="81"/>
      <c r="Q1096" s="81"/>
      <c r="R1096" s="81"/>
      <c r="S1096" s="81"/>
      <c r="T1096" s="81"/>
      <c r="U1096" s="81"/>
      <c r="V1096" s="81"/>
      <c r="W1096" s="81"/>
      <c r="X1096" s="81"/>
      <c r="Y1096" s="81"/>
      <c r="Z1096" s="81"/>
      <c r="AA1096" s="81"/>
      <c r="AB1096" s="81"/>
      <c r="AC1096" s="81"/>
      <c r="AD1096" s="81"/>
      <c r="AE1096" s="81"/>
      <c r="AF1096" s="81"/>
      <c r="AG1096" s="81"/>
      <c r="AH1096" s="81"/>
      <c r="AI1096" s="81"/>
      <c r="AJ1096" s="81"/>
      <c r="AK1096" s="81"/>
      <c r="AL1096" s="81"/>
      <c r="AM1096" s="81"/>
      <c r="AN1096" s="81"/>
      <c r="AO1096" s="81"/>
      <c r="AP1096" s="81"/>
      <c r="AQ1096" s="81"/>
      <c r="AR1096" s="81"/>
      <c r="AS1096" s="81"/>
      <c r="AT1096" s="81"/>
      <c r="AU1096" s="81"/>
      <c r="AV1096" s="81"/>
      <c r="AW1096" s="81"/>
      <c r="AX1096" s="81"/>
      <c r="AY1096" s="81"/>
      <c r="AZ1096" s="81"/>
      <c r="BA1096" s="81"/>
      <c r="BB1096" s="81"/>
      <c r="BC1096" s="81"/>
      <c r="BD1096" s="81"/>
      <c r="BE1096" s="81"/>
      <c r="BF1096" s="81"/>
      <c r="BG1096" s="81"/>
      <c r="BH1096" s="81"/>
      <c r="BI1096" s="81"/>
      <c r="BJ1096" s="81"/>
      <c r="BK1096" s="81"/>
      <c r="BL1096" s="81"/>
      <c r="BM1096" s="81"/>
      <c r="BN1096" s="81"/>
      <c r="BO1096" s="81"/>
      <c r="BP1096" s="81"/>
      <c r="BQ1096" s="81"/>
      <c r="BR1096" s="81"/>
      <c r="BS1096" s="81"/>
      <c r="BT1096" s="81"/>
      <c r="BU1096" s="81"/>
      <c r="BV1096" s="81"/>
      <c r="BW1096" s="81"/>
      <c r="BX1096" s="81"/>
      <c r="BY1096" s="81"/>
      <c r="BZ1096" s="81"/>
      <c r="CA1096" s="81"/>
      <c r="CB1096" s="81"/>
      <c r="CC1096" s="81"/>
      <c r="CD1096" s="81"/>
      <c r="CE1096" s="81"/>
      <c r="CF1096" s="81"/>
      <c r="CG1096" s="81"/>
      <c r="CH1096" s="81"/>
      <c r="CI1096" s="81"/>
      <c r="CJ1096" s="81"/>
      <c r="CK1096" s="81"/>
      <c r="CL1096" s="81"/>
      <c r="CM1096" s="81"/>
      <c r="CN1096" s="81"/>
      <c r="CO1096" s="81"/>
      <c r="CP1096" s="81"/>
      <c r="CQ1096" s="81"/>
      <c r="CR1096" s="81"/>
      <c r="CS1096" s="81"/>
      <c r="CT1096" s="81"/>
      <c r="CU1096" s="81"/>
      <c r="CV1096" s="81"/>
      <c r="CW1096" s="81"/>
      <c r="CX1096" s="81"/>
      <c r="CY1096" s="81"/>
      <c r="CZ1096" s="81"/>
      <c r="DA1096" s="81"/>
      <c r="DB1096" s="81"/>
      <c r="DC1096" s="81"/>
      <c r="DD1096" s="81"/>
      <c r="DE1096" s="81"/>
      <c r="DF1096" s="81"/>
      <c r="DG1096" s="81"/>
      <c r="DH1096" s="81"/>
      <c r="DI1096" s="81"/>
      <c r="DJ1096" s="81"/>
      <c r="DK1096" s="81"/>
      <c r="DL1096" s="81"/>
      <c r="DM1096" s="81"/>
      <c r="DN1096" s="81"/>
      <c r="DO1096" s="81"/>
      <c r="DP1096" s="81"/>
      <c r="DQ1096" s="81"/>
      <c r="DR1096" s="81"/>
      <c r="DS1096" s="81"/>
      <c r="DT1096" s="81"/>
      <c r="DU1096" s="81"/>
      <c r="DV1096" s="81"/>
      <c r="DW1096" s="81"/>
      <c r="DX1096" s="81"/>
      <c r="DY1096" s="81"/>
      <c r="DZ1096" s="81"/>
      <c r="EA1096" s="81"/>
      <c r="EB1096" s="81"/>
      <c r="EC1096" s="81"/>
      <c r="ED1096" s="81"/>
      <c r="EE1096" s="81"/>
      <c r="EF1096" s="81"/>
      <c r="EG1096" s="81"/>
      <c r="EH1096" s="81"/>
      <c r="EI1096" s="81"/>
      <c r="EJ1096" s="81"/>
      <c r="EK1096" s="81"/>
      <c r="EL1096" s="81"/>
      <c r="EM1096" s="81"/>
      <c r="EN1096" s="81"/>
      <c r="EO1096" s="81"/>
      <c r="EP1096" s="81"/>
      <c r="EQ1096" s="81"/>
      <c r="ER1096" s="81"/>
      <c r="ES1096" s="81"/>
      <c r="ET1096" s="81"/>
      <c r="EU1096" s="81"/>
      <c r="EV1096" s="81"/>
      <c r="EW1096" s="81"/>
      <c r="EX1096" s="81"/>
      <c r="EY1096" s="81"/>
      <c r="EZ1096" s="81"/>
      <c r="FA1096" s="81"/>
      <c r="FB1096" s="81"/>
      <c r="FC1096" s="81"/>
      <c r="FD1096" s="81"/>
      <c r="FE1096" s="81"/>
      <c r="FF1096" s="81"/>
      <c r="FG1096" s="81"/>
      <c r="FH1096" s="81"/>
      <c r="FI1096" s="81"/>
      <c r="FJ1096" s="81"/>
      <c r="FK1096" s="81"/>
      <c r="FL1096" s="81"/>
      <c r="FM1096" s="81"/>
      <c r="FN1096" s="81"/>
      <c r="FO1096" s="81"/>
      <c r="FP1096" s="81"/>
      <c r="FQ1096" s="81"/>
      <c r="FR1096" s="81"/>
      <c r="FS1096" s="81"/>
      <c r="FT1096" s="81"/>
      <c r="FU1096" s="81"/>
      <c r="FV1096" s="81"/>
      <c r="FW1096" s="81"/>
      <c r="FX1096" s="81"/>
      <c r="FY1096" s="81"/>
      <c r="FZ1096" s="81"/>
      <c r="GA1096" s="81"/>
      <c r="GB1096" s="81"/>
      <c r="GC1096" s="81"/>
      <c r="GD1096" s="81"/>
      <c r="GE1096" s="81"/>
      <c r="GF1096" s="81"/>
      <c r="GG1096" s="81"/>
      <c r="GH1096" s="81"/>
      <c r="GI1096" s="81"/>
      <c r="GJ1096" s="81"/>
      <c r="GK1096" s="81"/>
      <c r="GL1096" s="81"/>
      <c r="GM1096" s="81"/>
      <c r="GN1096" s="81"/>
      <c r="GO1096" s="81"/>
      <c r="GP1096" s="81"/>
      <c r="GQ1096" s="81"/>
      <c r="GR1096" s="81"/>
      <c r="GS1096" s="81"/>
      <c r="GT1096" s="81"/>
      <c r="GU1096" s="81"/>
      <c r="GV1096" s="81"/>
      <c r="GW1096" s="81"/>
      <c r="GX1096" s="81"/>
      <c r="GY1096" s="81"/>
      <c r="GZ1096" s="81"/>
      <c r="HA1096" s="81"/>
      <c r="HB1096" s="81"/>
      <c r="HC1096" s="81"/>
      <c r="HD1096" s="81"/>
      <c r="HE1096" s="81"/>
      <c r="HF1096" s="81"/>
      <c r="HG1096" s="81"/>
      <c r="HH1096" s="81"/>
      <c r="HI1096" s="81"/>
      <c r="HJ1096" s="81"/>
      <c r="HK1096" s="81"/>
      <c r="HL1096" s="81"/>
      <c r="HM1096" s="81"/>
      <c r="HN1096" s="81"/>
      <c r="HO1096" s="81"/>
      <c r="HP1096" s="81"/>
      <c r="HQ1096" s="81"/>
      <c r="HR1096" s="81"/>
      <c r="HS1096" s="81"/>
      <c r="HT1096" s="81"/>
      <c r="HU1096" s="81"/>
      <c r="HV1096" s="81"/>
      <c r="HW1096" s="81"/>
      <c r="HX1096" s="81"/>
      <c r="HY1096" s="81"/>
      <c r="HZ1096" s="81"/>
      <c r="IA1096" s="81"/>
      <c r="IB1096" s="81"/>
      <c r="IC1096" s="81"/>
      <c r="ID1096" s="81"/>
      <c r="IE1096" s="81"/>
      <c r="IF1096" s="81"/>
      <c r="IG1096" s="81"/>
      <c r="IH1096" s="81"/>
      <c r="II1096" s="81"/>
      <c r="IJ1096" s="81"/>
    </row>
    <row r="1097" spans="1:244" s="183" customFormat="1" ht="13.7" customHeight="1" x14ac:dyDescent="0.2">
      <c r="B1097" s="205"/>
      <c r="H1097" s="206"/>
      <c r="I1097" s="207"/>
    </row>
    <row r="1098" spans="1:244" s="183" customFormat="1" ht="13.7" customHeight="1" x14ac:dyDescent="0.2">
      <c r="B1098" s="217"/>
      <c r="H1098" s="206"/>
    </row>
    <row r="1099" spans="1:244" s="183" customFormat="1" ht="17.45" customHeight="1" x14ac:dyDescent="0.25">
      <c r="A1099" s="290" t="s">
        <v>811</v>
      </c>
      <c r="B1099" s="291"/>
      <c r="H1099" s="206"/>
    </row>
    <row r="1100" spans="1:244" s="183" customFormat="1" ht="14.1" customHeight="1" thickBot="1" x14ac:dyDescent="0.25">
      <c r="H1100" s="206"/>
    </row>
    <row r="1101" spans="1:244" s="183" customFormat="1" ht="63.75" customHeight="1" x14ac:dyDescent="0.2">
      <c r="A1101" s="228" t="s">
        <v>0</v>
      </c>
      <c r="B1101" s="229" t="s">
        <v>1</v>
      </c>
      <c r="C1101" s="229" t="s">
        <v>2</v>
      </c>
      <c r="D1101" s="229" t="s">
        <v>3</v>
      </c>
      <c r="E1101" s="229" t="s">
        <v>4</v>
      </c>
      <c r="F1101" s="229" t="s">
        <v>5</v>
      </c>
      <c r="G1101" s="229" t="s">
        <v>6</v>
      </c>
      <c r="H1101" s="230" t="s">
        <v>7</v>
      </c>
      <c r="I1101" s="236" t="s">
        <v>8</v>
      </c>
      <c r="J1101" s="178" t="s">
        <v>9</v>
      </c>
    </row>
    <row r="1102" spans="1:244" s="183" customFormat="1" ht="15.95" customHeight="1" x14ac:dyDescent="0.25">
      <c r="A1102" s="237">
        <v>1</v>
      </c>
      <c r="B1102" s="272" t="s">
        <v>813</v>
      </c>
      <c r="C1102" s="239" t="s">
        <v>51</v>
      </c>
      <c r="D1102" s="240">
        <v>15</v>
      </c>
      <c r="E1102" s="241"/>
      <c r="F1102" s="242"/>
      <c r="G1102" s="243"/>
      <c r="H1102" s="244"/>
      <c r="I1102" s="198"/>
      <c r="J1102" s="198"/>
    </row>
    <row r="1103" spans="1:244" s="183" customFormat="1" ht="29.25" customHeight="1" x14ac:dyDescent="0.25">
      <c r="A1103" s="89">
        <v>2</v>
      </c>
      <c r="B1103" s="102" t="s">
        <v>814</v>
      </c>
      <c r="C1103" s="103" t="s">
        <v>46</v>
      </c>
      <c r="D1103" s="104">
        <v>192</v>
      </c>
      <c r="E1103" s="93"/>
      <c r="F1103" s="179"/>
      <c r="G1103" s="198"/>
      <c r="H1103" s="182"/>
      <c r="I1103" s="198"/>
      <c r="J1103" s="198"/>
    </row>
    <row r="1104" spans="1:244" s="183" customFormat="1" ht="15.95" customHeight="1" x14ac:dyDescent="0.25">
      <c r="A1104" s="89">
        <v>3</v>
      </c>
      <c r="B1104" s="102" t="s">
        <v>815</v>
      </c>
      <c r="C1104" s="103" t="s">
        <v>51</v>
      </c>
      <c r="D1104" s="104">
        <v>129</v>
      </c>
      <c r="E1104" s="93"/>
      <c r="F1104" s="179"/>
      <c r="G1104" s="198"/>
      <c r="H1104" s="182"/>
      <c r="I1104" s="198"/>
      <c r="J1104" s="198"/>
    </row>
    <row r="1105" spans="1:10" s="183" customFormat="1" ht="15.95" customHeight="1" x14ac:dyDescent="0.25">
      <c r="A1105" s="89">
        <v>4</v>
      </c>
      <c r="B1105" s="102" t="s">
        <v>816</v>
      </c>
      <c r="C1105" s="103" t="s">
        <v>51</v>
      </c>
      <c r="D1105" s="104">
        <v>20</v>
      </c>
      <c r="E1105" s="93"/>
      <c r="F1105" s="179"/>
      <c r="G1105" s="198"/>
      <c r="H1105" s="182"/>
      <c r="I1105" s="198"/>
      <c r="J1105" s="198"/>
    </row>
    <row r="1106" spans="1:10" s="183" customFormat="1" ht="15.95" customHeight="1" x14ac:dyDescent="0.25">
      <c r="A1106" s="89">
        <v>5</v>
      </c>
      <c r="B1106" s="102" t="s">
        <v>817</v>
      </c>
      <c r="C1106" s="103" t="s">
        <v>51</v>
      </c>
      <c r="D1106" s="104">
        <v>30</v>
      </c>
      <c r="E1106" s="93"/>
      <c r="F1106" s="179"/>
      <c r="G1106" s="198"/>
      <c r="H1106" s="182"/>
      <c r="I1106" s="198"/>
      <c r="J1106" s="198"/>
    </row>
    <row r="1107" spans="1:10" s="183" customFormat="1" ht="15.95" customHeight="1" x14ac:dyDescent="0.25">
      <c r="A1107" s="89">
        <v>6</v>
      </c>
      <c r="B1107" s="102" t="s">
        <v>818</v>
      </c>
      <c r="C1107" s="103" t="s">
        <v>51</v>
      </c>
      <c r="D1107" s="104">
        <v>30</v>
      </c>
      <c r="E1107" s="93"/>
      <c r="F1107" s="179"/>
      <c r="G1107" s="198"/>
      <c r="H1107" s="182"/>
      <c r="I1107" s="198"/>
      <c r="J1107" s="198"/>
    </row>
    <row r="1108" spans="1:10" s="183" customFormat="1" ht="15.95" customHeight="1" x14ac:dyDescent="0.25">
      <c r="A1108" s="89">
        <v>7</v>
      </c>
      <c r="B1108" s="102" t="s">
        <v>819</v>
      </c>
      <c r="C1108" s="103" t="s">
        <v>49</v>
      </c>
      <c r="D1108" s="104">
        <v>8</v>
      </c>
      <c r="E1108" s="93"/>
      <c r="F1108" s="179"/>
      <c r="G1108" s="198"/>
      <c r="H1108" s="182"/>
      <c r="I1108" s="198"/>
      <c r="J1108" s="198"/>
    </row>
    <row r="1109" spans="1:10" s="183" customFormat="1" ht="15.95" customHeight="1" x14ac:dyDescent="0.25">
      <c r="A1109" s="89">
        <v>8</v>
      </c>
      <c r="B1109" s="102" t="s">
        <v>820</v>
      </c>
      <c r="C1109" s="103" t="s">
        <v>51</v>
      </c>
      <c r="D1109" s="104">
        <v>70</v>
      </c>
      <c r="E1109" s="93"/>
      <c r="F1109" s="179"/>
      <c r="G1109" s="198"/>
      <c r="H1109" s="182"/>
      <c r="I1109" s="198"/>
      <c r="J1109" s="198"/>
    </row>
    <row r="1110" spans="1:10" s="183" customFormat="1" ht="15.95" customHeight="1" x14ac:dyDescent="0.25">
      <c r="A1110" s="89">
        <v>9</v>
      </c>
      <c r="B1110" s="102" t="s">
        <v>821</v>
      </c>
      <c r="C1110" s="103" t="s">
        <v>51</v>
      </c>
      <c r="D1110" s="104">
        <v>740</v>
      </c>
      <c r="E1110" s="93"/>
      <c r="F1110" s="179"/>
      <c r="G1110" s="198"/>
      <c r="H1110" s="182"/>
      <c r="I1110" s="198"/>
      <c r="J1110" s="198"/>
    </row>
    <row r="1111" spans="1:10" s="183" customFormat="1" ht="15.95" customHeight="1" x14ac:dyDescent="0.25">
      <c r="A1111" s="89">
        <v>10</v>
      </c>
      <c r="B1111" s="102" t="s">
        <v>822</v>
      </c>
      <c r="C1111" s="103" t="s">
        <v>51</v>
      </c>
      <c r="D1111" s="104">
        <v>70</v>
      </c>
      <c r="E1111" s="93"/>
      <c r="F1111" s="179"/>
      <c r="G1111" s="198"/>
      <c r="H1111" s="182"/>
      <c r="I1111" s="198"/>
      <c r="J1111" s="198"/>
    </row>
    <row r="1112" spans="1:10" s="183" customFormat="1" ht="30.75" customHeight="1" x14ac:dyDescent="0.25">
      <c r="A1112" s="89">
        <v>11</v>
      </c>
      <c r="B1112" s="102" t="s">
        <v>823</v>
      </c>
      <c r="C1112" s="103" t="s">
        <v>51</v>
      </c>
      <c r="D1112" s="104">
        <v>3</v>
      </c>
      <c r="E1112" s="93"/>
      <c r="F1112" s="179"/>
      <c r="G1112" s="198"/>
      <c r="H1112" s="182"/>
      <c r="I1112" s="198"/>
      <c r="J1112" s="198"/>
    </row>
    <row r="1113" spans="1:10" s="183" customFormat="1" ht="15.95" customHeight="1" x14ac:dyDescent="0.25">
      <c r="A1113" s="89">
        <v>12</v>
      </c>
      <c r="B1113" s="102" t="s">
        <v>824</v>
      </c>
      <c r="C1113" s="103" t="s">
        <v>51</v>
      </c>
      <c r="D1113" s="104">
        <v>2</v>
      </c>
      <c r="E1113" s="93"/>
      <c r="F1113" s="179"/>
      <c r="G1113" s="198"/>
      <c r="H1113" s="182"/>
      <c r="I1113" s="198"/>
      <c r="J1113" s="198"/>
    </row>
    <row r="1114" spans="1:10" s="183" customFormat="1" ht="15.95" customHeight="1" x14ac:dyDescent="0.25">
      <c r="A1114" s="89">
        <v>13</v>
      </c>
      <c r="B1114" s="102" t="s">
        <v>825</v>
      </c>
      <c r="C1114" s="103" t="s">
        <v>51</v>
      </c>
      <c r="D1114" s="104">
        <v>70</v>
      </c>
      <c r="E1114" s="93"/>
      <c r="F1114" s="179"/>
      <c r="G1114" s="198"/>
      <c r="H1114" s="182"/>
      <c r="I1114" s="198"/>
      <c r="J1114" s="198"/>
    </row>
    <row r="1115" spans="1:10" s="183" customFormat="1" ht="15.95" customHeight="1" x14ac:dyDescent="0.25">
      <c r="A1115" s="89">
        <v>14</v>
      </c>
      <c r="B1115" s="102" t="s">
        <v>826</v>
      </c>
      <c r="C1115" s="103" t="s">
        <v>51</v>
      </c>
      <c r="D1115" s="104">
        <v>41</v>
      </c>
      <c r="E1115" s="93"/>
      <c r="F1115" s="179"/>
      <c r="G1115" s="198"/>
      <c r="H1115" s="182"/>
      <c r="I1115" s="198"/>
      <c r="J1115" s="198"/>
    </row>
    <row r="1116" spans="1:10" s="183" customFormat="1" ht="15.95" customHeight="1" x14ac:dyDescent="0.25">
      <c r="A1116" s="89">
        <v>15</v>
      </c>
      <c r="B1116" s="102" t="s">
        <v>827</v>
      </c>
      <c r="C1116" s="103" t="s">
        <v>51</v>
      </c>
      <c r="D1116" s="104">
        <v>7</v>
      </c>
      <c r="E1116" s="93"/>
      <c r="F1116" s="179"/>
      <c r="G1116" s="198"/>
      <c r="H1116" s="182"/>
      <c r="I1116" s="198"/>
      <c r="J1116" s="198"/>
    </row>
    <row r="1117" spans="1:10" s="183" customFormat="1" ht="15.95" customHeight="1" x14ac:dyDescent="0.25">
      <c r="A1117" s="89">
        <v>16</v>
      </c>
      <c r="B1117" s="102" t="s">
        <v>828</v>
      </c>
      <c r="C1117" s="103" t="s">
        <v>49</v>
      </c>
      <c r="D1117" s="104">
        <v>40</v>
      </c>
      <c r="E1117" s="93"/>
      <c r="F1117" s="179"/>
      <c r="G1117" s="198"/>
      <c r="H1117" s="182"/>
      <c r="I1117" s="198"/>
      <c r="J1117" s="198"/>
    </row>
    <row r="1118" spans="1:10" s="183" customFormat="1" ht="15.95" customHeight="1" x14ac:dyDescent="0.25">
      <c r="A1118" s="89">
        <v>17</v>
      </c>
      <c r="B1118" s="102" t="s">
        <v>829</v>
      </c>
      <c r="C1118" s="103" t="s">
        <v>51</v>
      </c>
      <c r="D1118" s="104">
        <v>6</v>
      </c>
      <c r="E1118" s="93"/>
      <c r="F1118" s="179"/>
      <c r="G1118" s="198"/>
      <c r="H1118" s="182"/>
      <c r="I1118" s="198"/>
      <c r="J1118" s="198"/>
    </row>
    <row r="1119" spans="1:10" s="183" customFormat="1" ht="15.95" customHeight="1" x14ac:dyDescent="0.25">
      <c r="A1119" s="89">
        <v>18</v>
      </c>
      <c r="B1119" s="102" t="s">
        <v>830</v>
      </c>
      <c r="C1119" s="103" t="s">
        <v>51</v>
      </c>
      <c r="D1119" s="104">
        <v>5</v>
      </c>
      <c r="E1119" s="93"/>
      <c r="F1119" s="179"/>
      <c r="G1119" s="198"/>
      <c r="H1119" s="182"/>
      <c r="I1119" s="198"/>
      <c r="J1119" s="198"/>
    </row>
    <row r="1120" spans="1:10" s="183" customFormat="1" ht="15.95" customHeight="1" x14ac:dyDescent="0.25">
      <c r="A1120" s="89">
        <v>19</v>
      </c>
      <c r="B1120" s="102" t="s">
        <v>831</v>
      </c>
      <c r="C1120" s="103" t="s">
        <v>51</v>
      </c>
      <c r="D1120" s="104">
        <v>2</v>
      </c>
      <c r="E1120" s="93"/>
      <c r="F1120" s="179"/>
      <c r="G1120" s="198"/>
      <c r="H1120" s="182"/>
      <c r="I1120" s="198"/>
      <c r="J1120" s="198"/>
    </row>
    <row r="1121" spans="1:10" s="183" customFormat="1" ht="15.95" customHeight="1" x14ac:dyDescent="0.25">
      <c r="A1121" s="89">
        <v>20</v>
      </c>
      <c r="B1121" s="102" t="s">
        <v>832</v>
      </c>
      <c r="C1121" s="103" t="s">
        <v>51</v>
      </c>
      <c r="D1121" s="104">
        <v>10</v>
      </c>
      <c r="E1121" s="93"/>
      <c r="F1121" s="179"/>
      <c r="G1121" s="198"/>
      <c r="H1121" s="182"/>
      <c r="I1121" s="198"/>
      <c r="J1121" s="198"/>
    </row>
    <row r="1122" spans="1:10" s="183" customFormat="1" ht="15.95" customHeight="1" x14ac:dyDescent="0.25">
      <c r="A1122" s="89">
        <v>21</v>
      </c>
      <c r="B1122" s="102" t="s">
        <v>833</v>
      </c>
      <c r="C1122" s="103" t="s">
        <v>51</v>
      </c>
      <c r="D1122" s="104">
        <v>5</v>
      </c>
      <c r="E1122" s="93"/>
      <c r="F1122" s="179"/>
      <c r="G1122" s="198"/>
      <c r="H1122" s="182"/>
      <c r="I1122" s="198"/>
      <c r="J1122" s="198"/>
    </row>
    <row r="1123" spans="1:10" s="183" customFormat="1" ht="15.95" customHeight="1" x14ac:dyDescent="0.25">
      <c r="A1123" s="89">
        <v>22</v>
      </c>
      <c r="B1123" s="102" t="s">
        <v>834</v>
      </c>
      <c r="C1123" s="103" t="s">
        <v>51</v>
      </c>
      <c r="D1123" s="104">
        <v>2</v>
      </c>
      <c r="E1123" s="93"/>
      <c r="F1123" s="179"/>
      <c r="G1123" s="198"/>
      <c r="H1123" s="182"/>
      <c r="I1123" s="198"/>
      <c r="J1123" s="198"/>
    </row>
    <row r="1124" spans="1:10" s="183" customFormat="1" ht="15.95" customHeight="1" x14ac:dyDescent="0.25">
      <c r="A1124" s="89">
        <v>23</v>
      </c>
      <c r="B1124" s="202" t="s">
        <v>835</v>
      </c>
      <c r="C1124" s="103" t="s">
        <v>51</v>
      </c>
      <c r="D1124" s="104">
        <v>10</v>
      </c>
      <c r="E1124" s="93"/>
      <c r="F1124" s="179"/>
      <c r="G1124" s="198"/>
      <c r="H1124" s="182"/>
      <c r="I1124" s="198"/>
      <c r="J1124" s="198"/>
    </row>
    <row r="1125" spans="1:10" s="183" customFormat="1" ht="13.7" customHeight="1" x14ac:dyDescent="0.2">
      <c r="B1125" s="203" t="s">
        <v>11</v>
      </c>
      <c r="H1125" s="182">
        <f>SUM(H1102:H1124)</f>
        <v>0</v>
      </c>
      <c r="I1125" s="182">
        <f>SUM(I1102:I1124)</f>
        <v>0</v>
      </c>
    </row>
    <row r="1126" spans="1:10" s="183" customFormat="1" ht="13.7" customHeight="1" x14ac:dyDescent="0.2">
      <c r="B1126" s="217"/>
      <c r="H1126" s="206"/>
    </row>
    <row r="1127" spans="1:10" s="183" customFormat="1" ht="18" customHeight="1" thickBot="1" x14ac:dyDescent="0.3">
      <c r="A1127" s="290" t="s">
        <v>942</v>
      </c>
      <c r="B1127" s="291"/>
      <c r="H1127" s="206"/>
    </row>
    <row r="1128" spans="1:10" s="183" customFormat="1" ht="63.75" customHeight="1" x14ac:dyDescent="0.2">
      <c r="A1128" s="228" t="s">
        <v>0</v>
      </c>
      <c r="B1128" s="229" t="s">
        <v>1</v>
      </c>
      <c r="C1128" s="229" t="s">
        <v>2</v>
      </c>
      <c r="D1128" s="229" t="s">
        <v>3</v>
      </c>
      <c r="E1128" s="229" t="s">
        <v>4</v>
      </c>
      <c r="F1128" s="229" t="s">
        <v>5</v>
      </c>
      <c r="G1128" s="229" t="s">
        <v>6</v>
      </c>
      <c r="H1128" s="230" t="s">
        <v>7</v>
      </c>
      <c r="I1128" s="236" t="s">
        <v>8</v>
      </c>
      <c r="J1128" s="178" t="s">
        <v>9</v>
      </c>
    </row>
    <row r="1129" spans="1:10" s="183" customFormat="1" ht="13.7" customHeight="1" x14ac:dyDescent="0.2">
      <c r="A1129" s="237">
        <v>1</v>
      </c>
      <c r="B1129" s="249" t="s">
        <v>836</v>
      </c>
      <c r="C1129" s="246" t="s">
        <v>51</v>
      </c>
      <c r="D1129" s="247">
        <v>1</v>
      </c>
      <c r="E1129" s="241"/>
      <c r="F1129" s="242"/>
      <c r="G1129" s="243"/>
      <c r="H1129" s="244"/>
      <c r="I1129" s="198"/>
      <c r="J1129" s="198"/>
    </row>
    <row r="1130" spans="1:10" s="183" customFormat="1" ht="13.7" customHeight="1" x14ac:dyDescent="0.2">
      <c r="A1130" s="89">
        <v>2</v>
      </c>
      <c r="B1130" s="90" t="s">
        <v>837</v>
      </c>
      <c r="C1130" s="91" t="s">
        <v>51</v>
      </c>
      <c r="D1130" s="92">
        <v>2</v>
      </c>
      <c r="E1130" s="93"/>
      <c r="F1130" s="179"/>
      <c r="G1130" s="198"/>
      <c r="H1130" s="182"/>
      <c r="I1130" s="198"/>
      <c r="J1130" s="198"/>
    </row>
    <row r="1131" spans="1:10" s="183" customFormat="1" ht="13.7" customHeight="1" x14ac:dyDescent="0.2">
      <c r="A1131" s="89">
        <v>3</v>
      </c>
      <c r="B1131" s="90" t="s">
        <v>838</v>
      </c>
      <c r="C1131" s="91" t="s">
        <v>51</v>
      </c>
      <c r="D1131" s="92">
        <v>2</v>
      </c>
      <c r="E1131" s="93"/>
      <c r="F1131" s="179"/>
      <c r="G1131" s="198"/>
      <c r="H1131" s="182"/>
      <c r="I1131" s="198"/>
      <c r="J1131" s="198"/>
    </row>
    <row r="1132" spans="1:10" s="183" customFormat="1" ht="13.7" customHeight="1" x14ac:dyDescent="0.2">
      <c r="A1132" s="89">
        <v>4</v>
      </c>
      <c r="B1132" s="90" t="s">
        <v>839</v>
      </c>
      <c r="C1132" s="91" t="s">
        <v>51</v>
      </c>
      <c r="D1132" s="92">
        <v>2</v>
      </c>
      <c r="E1132" s="93"/>
      <c r="F1132" s="179"/>
      <c r="G1132" s="198"/>
      <c r="H1132" s="182"/>
      <c r="I1132" s="198"/>
      <c r="J1132" s="198"/>
    </row>
    <row r="1133" spans="1:10" s="183" customFormat="1" ht="13.7" customHeight="1" x14ac:dyDescent="0.2">
      <c r="A1133" s="89">
        <v>5</v>
      </c>
      <c r="B1133" s="235" t="s">
        <v>840</v>
      </c>
      <c r="C1133" s="91" t="s">
        <v>51</v>
      </c>
      <c r="D1133" s="92">
        <v>66</v>
      </c>
      <c r="E1133" s="93"/>
      <c r="F1133" s="179"/>
      <c r="G1133" s="198"/>
      <c r="H1133" s="182"/>
      <c r="I1133" s="198"/>
      <c r="J1133" s="198"/>
    </row>
    <row r="1134" spans="1:10" s="183" customFormat="1" ht="13.7" customHeight="1" x14ac:dyDescent="0.2">
      <c r="B1134" s="203" t="s">
        <v>11</v>
      </c>
      <c r="H1134" s="182">
        <f>SUM(H1129:H1133)</f>
        <v>0</v>
      </c>
      <c r="I1134" s="182">
        <f>SUM(I1129:I1133)</f>
        <v>0</v>
      </c>
    </row>
    <row r="1135" spans="1:10" s="183" customFormat="1" ht="13.7" customHeight="1" x14ac:dyDescent="0.2">
      <c r="B1135" s="217"/>
      <c r="H1135" s="206"/>
    </row>
    <row r="1136" spans="1:10" s="183" customFormat="1" ht="13.7" customHeight="1" x14ac:dyDescent="0.2">
      <c r="B1136" s="217"/>
      <c r="H1136" s="206"/>
    </row>
    <row r="1137" spans="1:10" s="183" customFormat="1" ht="18" customHeight="1" thickBot="1" x14ac:dyDescent="0.3">
      <c r="A1137" s="290" t="s">
        <v>943</v>
      </c>
      <c r="B1137" s="291"/>
      <c r="H1137" s="206"/>
    </row>
    <row r="1138" spans="1:10" s="183" customFormat="1" ht="63.75" customHeight="1" x14ac:dyDescent="0.2">
      <c r="A1138" s="228" t="s">
        <v>0</v>
      </c>
      <c r="B1138" s="229" t="s">
        <v>1</v>
      </c>
      <c r="C1138" s="229" t="s">
        <v>2</v>
      </c>
      <c r="D1138" s="229" t="s">
        <v>3</v>
      </c>
      <c r="E1138" s="229" t="s">
        <v>4</v>
      </c>
      <c r="F1138" s="229" t="s">
        <v>5</v>
      </c>
      <c r="G1138" s="229" t="s">
        <v>6</v>
      </c>
      <c r="H1138" s="230" t="s">
        <v>7</v>
      </c>
      <c r="I1138" s="236" t="s">
        <v>8</v>
      </c>
      <c r="J1138" s="178" t="s">
        <v>9</v>
      </c>
    </row>
    <row r="1139" spans="1:10" s="183" customFormat="1" ht="13.7" customHeight="1" x14ac:dyDescent="0.2">
      <c r="A1139" s="237">
        <v>1</v>
      </c>
      <c r="B1139" s="249" t="s">
        <v>842</v>
      </c>
      <c r="C1139" s="246" t="s">
        <v>49</v>
      </c>
      <c r="D1139" s="247">
        <v>125</v>
      </c>
      <c r="E1139" s="241"/>
      <c r="F1139" s="242"/>
      <c r="G1139" s="243"/>
      <c r="H1139" s="244"/>
      <c r="I1139" s="198"/>
      <c r="J1139" s="198"/>
    </row>
    <row r="1140" spans="1:10" s="183" customFormat="1" ht="13.7" customHeight="1" x14ac:dyDescent="0.2">
      <c r="A1140" s="89">
        <v>2</v>
      </c>
      <c r="B1140" s="235" t="s">
        <v>843</v>
      </c>
      <c r="C1140" s="91" t="s">
        <v>49</v>
      </c>
      <c r="D1140" s="92">
        <v>36</v>
      </c>
      <c r="E1140" s="93"/>
      <c r="F1140" s="179"/>
      <c r="G1140" s="198"/>
      <c r="H1140" s="182"/>
      <c r="I1140" s="198"/>
      <c r="J1140" s="198"/>
    </row>
    <row r="1141" spans="1:10" s="183" customFormat="1" ht="13.7" customHeight="1" x14ac:dyDescent="0.2">
      <c r="B1141" s="203" t="s">
        <v>11</v>
      </c>
      <c r="H1141" s="182">
        <f>SUM(H1139:H1140)</f>
        <v>0</v>
      </c>
      <c r="I1141" s="182">
        <f>SUM(I1139:I1140)</f>
        <v>0</v>
      </c>
    </row>
    <row r="1142" spans="1:10" s="183" customFormat="1" ht="13.7" customHeight="1" x14ac:dyDescent="0.2">
      <c r="B1142" s="205"/>
      <c r="H1142" s="206"/>
      <c r="I1142" s="206"/>
    </row>
    <row r="1143" spans="1:10" s="183" customFormat="1" ht="13.7" customHeight="1" x14ac:dyDescent="0.2">
      <c r="B1143" s="205"/>
      <c r="H1143" s="206"/>
      <c r="I1143" s="206"/>
    </row>
    <row r="1144" spans="1:10" s="183" customFormat="1" ht="13.7" customHeight="1" x14ac:dyDescent="0.2">
      <c r="B1144" s="217"/>
      <c r="H1144" s="206"/>
    </row>
    <row r="1145" spans="1:10" s="183" customFormat="1" ht="18" customHeight="1" thickBot="1" x14ac:dyDescent="0.3">
      <c r="A1145" s="290" t="s">
        <v>930</v>
      </c>
      <c r="B1145" s="291"/>
      <c r="H1145" s="206"/>
    </row>
    <row r="1146" spans="1:10" s="183" customFormat="1" ht="63.75" customHeight="1" x14ac:dyDescent="0.2">
      <c r="A1146" s="228" t="s">
        <v>0</v>
      </c>
      <c r="B1146" s="229" t="s">
        <v>1</v>
      </c>
      <c r="C1146" s="229" t="s">
        <v>2</v>
      </c>
      <c r="D1146" s="229" t="s">
        <v>3</v>
      </c>
      <c r="E1146" s="229" t="s">
        <v>4</v>
      </c>
      <c r="F1146" s="229" t="s">
        <v>5</v>
      </c>
      <c r="G1146" s="229" t="s">
        <v>6</v>
      </c>
      <c r="H1146" s="230" t="s">
        <v>7</v>
      </c>
      <c r="I1146" s="220" t="s">
        <v>8</v>
      </c>
      <c r="J1146" s="211" t="s">
        <v>9</v>
      </c>
    </row>
    <row r="1147" spans="1:10" s="183" customFormat="1" ht="13.7" customHeight="1" x14ac:dyDescent="0.2">
      <c r="A1147" s="237">
        <v>1</v>
      </c>
      <c r="B1147" s="249" t="s">
        <v>845</v>
      </c>
      <c r="C1147" s="246" t="s">
        <v>49</v>
      </c>
      <c r="D1147" s="247">
        <v>2</v>
      </c>
      <c r="E1147" s="241"/>
      <c r="F1147" s="241"/>
      <c r="G1147" s="259"/>
      <c r="H1147" s="200"/>
      <c r="I1147" s="94"/>
      <c r="J1147" s="94"/>
    </row>
    <row r="1148" spans="1:10" s="183" customFormat="1" ht="13.7" customHeight="1" x14ac:dyDescent="0.2">
      <c r="A1148" s="89">
        <v>2</v>
      </c>
      <c r="B1148" s="235" t="s">
        <v>846</v>
      </c>
      <c r="C1148" s="91" t="s">
        <v>49</v>
      </c>
      <c r="D1148" s="92">
        <v>34</v>
      </c>
      <c r="E1148" s="93"/>
      <c r="F1148" s="93"/>
      <c r="G1148" s="94"/>
      <c r="H1148" s="216"/>
      <c r="I1148" s="251"/>
      <c r="J1148" s="94"/>
    </row>
    <row r="1149" spans="1:10" s="183" customFormat="1" ht="13.7" customHeight="1" x14ac:dyDescent="0.2">
      <c r="B1149" s="203" t="s">
        <v>11</v>
      </c>
      <c r="H1149" s="182">
        <f>SUM(H1147:H1148)</f>
        <v>0</v>
      </c>
      <c r="I1149" s="182">
        <f>SUM(I1147:I1148)</f>
        <v>0</v>
      </c>
    </row>
    <row r="1150" spans="1:10" s="183" customFormat="1" ht="13.7" customHeight="1" x14ac:dyDescent="0.2">
      <c r="B1150" s="217"/>
      <c r="H1150" s="206"/>
    </row>
    <row r="1151" spans="1:10" s="183" customFormat="1" ht="18" customHeight="1" thickBot="1" x14ac:dyDescent="0.3">
      <c r="A1151" s="290" t="s">
        <v>841</v>
      </c>
      <c r="B1151" s="291"/>
      <c r="H1151" s="206"/>
    </row>
    <row r="1152" spans="1:10" s="183" customFormat="1" ht="63.75" customHeight="1" x14ac:dyDescent="0.2">
      <c r="A1152" s="228" t="s">
        <v>0</v>
      </c>
      <c r="B1152" s="229" t="s">
        <v>1</v>
      </c>
      <c r="C1152" s="229" t="s">
        <v>2</v>
      </c>
      <c r="D1152" s="229" t="s">
        <v>3</v>
      </c>
      <c r="E1152" s="229" t="s">
        <v>4</v>
      </c>
      <c r="F1152" s="229" t="s">
        <v>5</v>
      </c>
      <c r="G1152" s="229" t="s">
        <v>6</v>
      </c>
      <c r="H1152" s="230" t="s">
        <v>7</v>
      </c>
      <c r="I1152" s="236" t="s">
        <v>8</v>
      </c>
      <c r="J1152" s="178" t="s">
        <v>9</v>
      </c>
    </row>
    <row r="1153" spans="1:10" s="183" customFormat="1" ht="13.7" customHeight="1" x14ac:dyDescent="0.2">
      <c r="A1153" s="237">
        <v>1</v>
      </c>
      <c r="B1153" s="245" t="s">
        <v>848</v>
      </c>
      <c r="C1153" s="246" t="s">
        <v>46</v>
      </c>
      <c r="D1153" s="247">
        <v>200</v>
      </c>
      <c r="E1153" s="241"/>
      <c r="F1153" s="242"/>
      <c r="G1153" s="243"/>
      <c r="H1153" s="244"/>
      <c r="I1153" s="198"/>
      <c r="J1153" s="198"/>
    </row>
    <row r="1154" spans="1:10" s="183" customFormat="1" ht="13.7" customHeight="1" x14ac:dyDescent="0.2">
      <c r="B1154" s="203" t="s">
        <v>11</v>
      </c>
      <c r="H1154" s="182">
        <f>SUM(H1153)</f>
        <v>0</v>
      </c>
      <c r="I1154" s="182">
        <f>SUM(I1153)</f>
        <v>0</v>
      </c>
    </row>
    <row r="1155" spans="1:10" s="183" customFormat="1" ht="13.7" customHeight="1" x14ac:dyDescent="0.2">
      <c r="B1155" s="217"/>
      <c r="H1155" s="206"/>
    </row>
    <row r="1156" spans="1:10" s="183" customFormat="1" ht="18" customHeight="1" thickBot="1" x14ac:dyDescent="0.3">
      <c r="A1156" s="290" t="s">
        <v>844</v>
      </c>
      <c r="B1156" s="291"/>
      <c r="H1156" s="206"/>
    </row>
    <row r="1157" spans="1:10" s="183" customFormat="1" ht="63.75" customHeight="1" x14ac:dyDescent="0.2">
      <c r="A1157" s="228" t="s">
        <v>0</v>
      </c>
      <c r="B1157" s="229" t="s">
        <v>1</v>
      </c>
      <c r="C1157" s="229" t="s">
        <v>2</v>
      </c>
      <c r="D1157" s="229" t="s">
        <v>3</v>
      </c>
      <c r="E1157" s="229" t="s">
        <v>4</v>
      </c>
      <c r="F1157" s="229" t="s">
        <v>5</v>
      </c>
      <c r="G1157" s="229" t="s">
        <v>6</v>
      </c>
      <c r="H1157" s="230" t="s">
        <v>7</v>
      </c>
      <c r="I1157" s="236" t="s">
        <v>8</v>
      </c>
      <c r="J1157" s="178" t="s">
        <v>9</v>
      </c>
    </row>
    <row r="1158" spans="1:10" s="183" customFormat="1" ht="15.95" customHeight="1" x14ac:dyDescent="0.25">
      <c r="A1158" s="237">
        <v>1</v>
      </c>
      <c r="B1158" s="269" t="s">
        <v>850</v>
      </c>
      <c r="C1158" s="270" t="s">
        <v>851</v>
      </c>
      <c r="D1158" s="240">
        <v>1</v>
      </c>
      <c r="E1158" s="271"/>
      <c r="F1158" s="242"/>
      <c r="G1158" s="243"/>
      <c r="H1158" s="244"/>
      <c r="I1158" s="198"/>
      <c r="J1158" s="198"/>
    </row>
    <row r="1159" spans="1:10" s="183" customFormat="1" ht="15.95" customHeight="1" x14ac:dyDescent="0.25">
      <c r="A1159" s="89">
        <v>2</v>
      </c>
      <c r="B1159" s="199" t="s">
        <v>852</v>
      </c>
      <c r="C1159" s="133" t="s">
        <v>10</v>
      </c>
      <c r="D1159" s="104">
        <v>1</v>
      </c>
      <c r="E1159" s="212"/>
      <c r="F1159" s="179"/>
      <c r="G1159" s="198"/>
      <c r="H1159" s="182"/>
      <c r="I1159" s="198"/>
      <c r="J1159" s="198"/>
    </row>
    <row r="1160" spans="1:10" s="183" customFormat="1" ht="15.95" customHeight="1" x14ac:dyDescent="0.25">
      <c r="A1160" s="89">
        <v>3</v>
      </c>
      <c r="B1160" s="194" t="s">
        <v>853</v>
      </c>
      <c r="C1160" s="133" t="s">
        <v>10</v>
      </c>
      <c r="D1160" s="104">
        <v>15</v>
      </c>
      <c r="E1160" s="212"/>
      <c r="F1160" s="179"/>
      <c r="G1160" s="198"/>
      <c r="H1160" s="182"/>
      <c r="I1160" s="198"/>
      <c r="J1160" s="198"/>
    </row>
    <row r="1161" spans="1:10" s="183" customFormat="1" ht="15.95" customHeight="1" x14ac:dyDescent="0.25">
      <c r="A1161" s="89">
        <v>4</v>
      </c>
      <c r="B1161" s="199" t="s">
        <v>854</v>
      </c>
      <c r="C1161" s="133" t="s">
        <v>10</v>
      </c>
      <c r="D1161" s="104">
        <v>2</v>
      </c>
      <c r="E1161" s="212"/>
      <c r="F1161" s="179"/>
      <c r="G1161" s="198"/>
      <c r="H1161" s="182"/>
      <c r="I1161" s="198"/>
      <c r="J1161" s="198"/>
    </row>
    <row r="1162" spans="1:10" s="183" customFormat="1" ht="15.95" customHeight="1" x14ac:dyDescent="0.25">
      <c r="A1162" s="89">
        <v>5</v>
      </c>
      <c r="B1162" s="199" t="s">
        <v>855</v>
      </c>
      <c r="C1162" s="133" t="s">
        <v>851</v>
      </c>
      <c r="D1162" s="104">
        <v>1</v>
      </c>
      <c r="E1162" s="212"/>
      <c r="F1162" s="179"/>
      <c r="G1162" s="198"/>
      <c r="H1162" s="182"/>
      <c r="I1162" s="198"/>
      <c r="J1162" s="198"/>
    </row>
    <row r="1163" spans="1:10" s="183" customFormat="1" ht="15.95" customHeight="1" x14ac:dyDescent="0.25">
      <c r="A1163" s="89">
        <v>6</v>
      </c>
      <c r="B1163" s="199" t="s">
        <v>856</v>
      </c>
      <c r="C1163" s="133" t="s">
        <v>10</v>
      </c>
      <c r="D1163" s="104">
        <v>6</v>
      </c>
      <c r="E1163" s="212"/>
      <c r="F1163" s="179"/>
      <c r="G1163" s="198"/>
      <c r="H1163" s="182"/>
      <c r="I1163" s="198"/>
      <c r="J1163" s="198"/>
    </row>
    <row r="1164" spans="1:10" s="183" customFormat="1" ht="15.95" customHeight="1" x14ac:dyDescent="0.25">
      <c r="A1164" s="89">
        <v>7</v>
      </c>
      <c r="B1164" s="199" t="s">
        <v>857</v>
      </c>
      <c r="C1164" s="133" t="s">
        <v>140</v>
      </c>
      <c r="D1164" s="104">
        <v>1</v>
      </c>
      <c r="E1164" s="212"/>
      <c r="F1164" s="179"/>
      <c r="G1164" s="198"/>
      <c r="H1164" s="182"/>
      <c r="I1164" s="198"/>
      <c r="J1164" s="198"/>
    </row>
    <row r="1165" spans="1:10" s="183" customFormat="1" ht="15.95" customHeight="1" x14ac:dyDescent="0.25">
      <c r="A1165" s="89">
        <v>8</v>
      </c>
      <c r="B1165" s="199" t="s">
        <v>858</v>
      </c>
      <c r="C1165" s="133" t="s">
        <v>851</v>
      </c>
      <c r="D1165" s="104">
        <v>270</v>
      </c>
      <c r="E1165" s="212"/>
      <c r="F1165" s="179"/>
      <c r="G1165" s="198"/>
      <c r="H1165" s="182"/>
      <c r="I1165" s="198"/>
      <c r="J1165" s="198"/>
    </row>
    <row r="1166" spans="1:10" s="183" customFormat="1" ht="15.95" customHeight="1" x14ac:dyDescent="0.25">
      <c r="A1166" s="89">
        <v>9</v>
      </c>
      <c r="B1166" s="199" t="s">
        <v>859</v>
      </c>
      <c r="C1166" s="133" t="s">
        <v>10</v>
      </c>
      <c r="D1166" s="104">
        <v>1</v>
      </c>
      <c r="E1166" s="212"/>
      <c r="F1166" s="179"/>
      <c r="G1166" s="198"/>
      <c r="H1166" s="182"/>
      <c r="I1166" s="198"/>
      <c r="J1166" s="198"/>
    </row>
    <row r="1167" spans="1:10" s="183" customFormat="1" ht="15.95" customHeight="1" x14ac:dyDescent="0.25">
      <c r="A1167" s="89">
        <v>10</v>
      </c>
      <c r="B1167" s="194" t="s">
        <v>860</v>
      </c>
      <c r="C1167" s="133" t="s">
        <v>10</v>
      </c>
      <c r="D1167" s="104">
        <v>1</v>
      </c>
      <c r="E1167" s="212"/>
      <c r="F1167" s="179"/>
      <c r="G1167" s="198"/>
      <c r="H1167" s="182"/>
      <c r="I1167" s="198"/>
      <c r="J1167" s="198"/>
    </row>
    <row r="1168" spans="1:10" s="183" customFormat="1" ht="15.95" customHeight="1" x14ac:dyDescent="0.25">
      <c r="A1168" s="89">
        <v>11</v>
      </c>
      <c r="B1168" s="194" t="s">
        <v>861</v>
      </c>
      <c r="C1168" s="133" t="s">
        <v>10</v>
      </c>
      <c r="D1168" s="104">
        <v>10</v>
      </c>
      <c r="E1168" s="212"/>
      <c r="F1168" s="179"/>
      <c r="G1168" s="198"/>
      <c r="H1168" s="182"/>
      <c r="I1168" s="198"/>
      <c r="J1168" s="198"/>
    </row>
    <row r="1169" spans="1:10" s="183" customFormat="1" ht="15.95" customHeight="1" x14ac:dyDescent="0.25">
      <c r="A1169" s="89">
        <v>12</v>
      </c>
      <c r="B1169" s="108" t="s">
        <v>862</v>
      </c>
      <c r="C1169" s="103" t="s">
        <v>863</v>
      </c>
      <c r="D1169" s="104">
        <v>1</v>
      </c>
      <c r="E1169" s="212"/>
      <c r="F1169" s="179"/>
      <c r="G1169" s="198"/>
      <c r="H1169" s="182"/>
      <c r="I1169" s="198"/>
      <c r="J1169" s="198"/>
    </row>
    <row r="1170" spans="1:10" s="183" customFormat="1" ht="15.95" customHeight="1" x14ac:dyDescent="0.25">
      <c r="A1170" s="89">
        <v>13</v>
      </c>
      <c r="B1170" s="199" t="s">
        <v>864</v>
      </c>
      <c r="C1170" s="133" t="s">
        <v>851</v>
      </c>
      <c r="D1170" s="104">
        <v>16</v>
      </c>
      <c r="E1170" s="212"/>
      <c r="F1170" s="179"/>
      <c r="G1170" s="198"/>
      <c r="H1170" s="182"/>
      <c r="I1170" s="198"/>
      <c r="J1170" s="198"/>
    </row>
    <row r="1171" spans="1:10" s="183" customFormat="1" ht="15.95" customHeight="1" x14ac:dyDescent="0.25">
      <c r="A1171" s="89">
        <v>14</v>
      </c>
      <c r="B1171" s="199" t="s">
        <v>865</v>
      </c>
      <c r="C1171" s="133" t="s">
        <v>851</v>
      </c>
      <c r="D1171" s="104">
        <v>8</v>
      </c>
      <c r="E1171" s="212"/>
      <c r="F1171" s="179"/>
      <c r="G1171" s="198"/>
      <c r="H1171" s="182"/>
      <c r="I1171" s="198"/>
      <c r="J1171" s="198"/>
    </row>
    <row r="1172" spans="1:10" s="183" customFormat="1" ht="15.95" customHeight="1" x14ac:dyDescent="0.25">
      <c r="A1172" s="89">
        <v>15</v>
      </c>
      <c r="B1172" s="194" t="s">
        <v>866</v>
      </c>
      <c r="C1172" s="133" t="s">
        <v>851</v>
      </c>
      <c r="D1172" s="104">
        <v>1</v>
      </c>
      <c r="E1172" s="212"/>
      <c r="F1172" s="179"/>
      <c r="G1172" s="198"/>
      <c r="H1172" s="182"/>
      <c r="I1172" s="198"/>
      <c r="J1172" s="198"/>
    </row>
    <row r="1173" spans="1:10" s="183" customFormat="1" ht="15.95" customHeight="1" x14ac:dyDescent="0.25">
      <c r="A1173" s="89">
        <v>16</v>
      </c>
      <c r="B1173" s="199" t="s">
        <v>867</v>
      </c>
      <c r="C1173" s="133" t="s">
        <v>868</v>
      </c>
      <c r="D1173" s="104">
        <v>50</v>
      </c>
      <c r="E1173" s="212"/>
      <c r="F1173" s="179"/>
      <c r="G1173" s="198"/>
      <c r="H1173" s="182"/>
      <c r="I1173" s="198"/>
      <c r="J1173" s="198"/>
    </row>
    <row r="1174" spans="1:10" s="183" customFormat="1" ht="15.95" customHeight="1" x14ac:dyDescent="0.25">
      <c r="A1174" s="89">
        <v>17</v>
      </c>
      <c r="B1174" s="199" t="s">
        <v>869</v>
      </c>
      <c r="C1174" s="133" t="s">
        <v>10</v>
      </c>
      <c r="D1174" s="104">
        <v>1</v>
      </c>
      <c r="E1174" s="212"/>
      <c r="F1174" s="179"/>
      <c r="G1174" s="198"/>
      <c r="H1174" s="182"/>
      <c r="I1174" s="198"/>
      <c r="J1174" s="198"/>
    </row>
    <row r="1175" spans="1:10" s="183" customFormat="1" ht="15.95" customHeight="1" x14ac:dyDescent="0.25">
      <c r="A1175" s="89">
        <v>18</v>
      </c>
      <c r="B1175" s="199" t="s">
        <v>870</v>
      </c>
      <c r="C1175" s="133" t="s">
        <v>10</v>
      </c>
      <c r="D1175" s="104">
        <v>1</v>
      </c>
      <c r="E1175" s="212"/>
      <c r="F1175" s="179"/>
      <c r="G1175" s="198"/>
      <c r="H1175" s="182"/>
      <c r="I1175" s="198"/>
      <c r="J1175" s="198"/>
    </row>
    <row r="1176" spans="1:10" s="183" customFormat="1" ht="15.95" customHeight="1" x14ac:dyDescent="0.25">
      <c r="A1176" s="89">
        <v>19</v>
      </c>
      <c r="B1176" s="199" t="s">
        <v>871</v>
      </c>
      <c r="C1176" s="133" t="s">
        <v>140</v>
      </c>
      <c r="D1176" s="104">
        <v>1</v>
      </c>
      <c r="E1176" s="212"/>
      <c r="F1176" s="179"/>
      <c r="G1176" s="198"/>
      <c r="H1176" s="182"/>
      <c r="I1176" s="198"/>
      <c r="J1176" s="198"/>
    </row>
    <row r="1177" spans="1:10" s="183" customFormat="1" ht="15.95" customHeight="1" x14ac:dyDescent="0.25">
      <c r="A1177" s="89">
        <v>20</v>
      </c>
      <c r="B1177" s="194" t="s">
        <v>872</v>
      </c>
      <c r="C1177" s="133" t="s">
        <v>851</v>
      </c>
      <c r="D1177" s="104">
        <v>7</v>
      </c>
      <c r="E1177" s="212"/>
      <c r="F1177" s="179"/>
      <c r="G1177" s="198"/>
      <c r="H1177" s="182"/>
      <c r="I1177" s="198"/>
      <c r="J1177" s="198"/>
    </row>
    <row r="1178" spans="1:10" s="183" customFormat="1" ht="15.95" customHeight="1" x14ac:dyDescent="0.25">
      <c r="A1178" s="89">
        <v>21</v>
      </c>
      <c r="B1178" s="199" t="s">
        <v>873</v>
      </c>
      <c r="C1178" s="133" t="s">
        <v>10</v>
      </c>
      <c r="D1178" s="104">
        <v>2</v>
      </c>
      <c r="E1178" s="212"/>
      <c r="F1178" s="179"/>
      <c r="G1178" s="198"/>
      <c r="H1178" s="182"/>
      <c r="I1178" s="198"/>
      <c r="J1178" s="198"/>
    </row>
    <row r="1179" spans="1:10" s="183" customFormat="1" ht="15.95" customHeight="1" x14ac:dyDescent="0.25">
      <c r="A1179" s="89">
        <v>22</v>
      </c>
      <c r="B1179" s="194" t="s">
        <v>874</v>
      </c>
      <c r="C1179" s="133" t="s">
        <v>10</v>
      </c>
      <c r="D1179" s="104">
        <v>15</v>
      </c>
      <c r="E1179" s="212"/>
      <c r="F1179" s="179"/>
      <c r="G1179" s="198"/>
      <c r="H1179" s="182"/>
      <c r="I1179" s="198"/>
      <c r="J1179" s="198"/>
    </row>
    <row r="1180" spans="1:10" s="183" customFormat="1" ht="15.95" customHeight="1" x14ac:dyDescent="0.25">
      <c r="A1180" s="89">
        <v>23</v>
      </c>
      <c r="B1180" s="199" t="s">
        <v>875</v>
      </c>
      <c r="C1180" s="133" t="s">
        <v>10</v>
      </c>
      <c r="D1180" s="104">
        <v>1</v>
      </c>
      <c r="E1180" s="212"/>
      <c r="F1180" s="179"/>
      <c r="G1180" s="198"/>
      <c r="H1180" s="182"/>
      <c r="I1180" s="198"/>
      <c r="J1180" s="198"/>
    </row>
    <row r="1181" spans="1:10" s="183" customFormat="1" ht="15.95" customHeight="1" x14ac:dyDescent="0.25">
      <c r="A1181" s="89">
        <v>24</v>
      </c>
      <c r="B1181" s="199" t="s">
        <v>876</v>
      </c>
      <c r="C1181" s="133" t="s">
        <v>10</v>
      </c>
      <c r="D1181" s="104">
        <v>1</v>
      </c>
      <c r="E1181" s="212"/>
      <c r="F1181" s="179"/>
      <c r="G1181" s="198"/>
      <c r="H1181" s="182"/>
      <c r="I1181" s="198"/>
      <c r="J1181" s="198"/>
    </row>
    <row r="1182" spans="1:10" s="183" customFormat="1" ht="15.95" customHeight="1" x14ac:dyDescent="0.25">
      <c r="A1182" s="89">
        <v>25</v>
      </c>
      <c r="B1182" s="199" t="s">
        <v>877</v>
      </c>
      <c r="C1182" s="133" t="s">
        <v>851</v>
      </c>
      <c r="D1182" s="104">
        <v>1</v>
      </c>
      <c r="E1182" s="212"/>
      <c r="F1182" s="179"/>
      <c r="G1182" s="198"/>
      <c r="H1182" s="182"/>
      <c r="I1182" s="198"/>
      <c r="J1182" s="198"/>
    </row>
    <row r="1183" spans="1:10" s="183" customFormat="1" ht="15.95" customHeight="1" x14ac:dyDescent="0.25">
      <c r="A1183" s="89">
        <v>26</v>
      </c>
      <c r="B1183" s="199" t="s">
        <v>878</v>
      </c>
      <c r="C1183" s="133" t="s">
        <v>10</v>
      </c>
      <c r="D1183" s="104">
        <v>1</v>
      </c>
      <c r="E1183" s="212"/>
      <c r="F1183" s="179"/>
      <c r="G1183" s="198"/>
      <c r="H1183" s="182"/>
      <c r="I1183" s="198"/>
      <c r="J1183" s="198"/>
    </row>
    <row r="1184" spans="1:10" s="183" customFormat="1" ht="15.95" customHeight="1" x14ac:dyDescent="0.25">
      <c r="A1184" s="89">
        <v>27</v>
      </c>
      <c r="B1184" s="194" t="s">
        <v>879</v>
      </c>
      <c r="C1184" s="133" t="s">
        <v>10</v>
      </c>
      <c r="D1184" s="104">
        <v>3</v>
      </c>
      <c r="E1184" s="212"/>
      <c r="F1184" s="179"/>
      <c r="G1184" s="198"/>
      <c r="H1184" s="182"/>
      <c r="I1184" s="198"/>
      <c r="J1184" s="198"/>
    </row>
    <row r="1185" spans="1:10" s="183" customFormat="1" ht="15.95" customHeight="1" x14ac:dyDescent="0.25">
      <c r="A1185" s="89">
        <v>28</v>
      </c>
      <c r="B1185" s="108" t="s">
        <v>880</v>
      </c>
      <c r="C1185" s="103" t="s">
        <v>10</v>
      </c>
      <c r="D1185" s="104">
        <v>1</v>
      </c>
      <c r="E1185" s="212"/>
      <c r="F1185" s="179"/>
      <c r="G1185" s="198"/>
      <c r="H1185" s="182"/>
      <c r="I1185" s="198"/>
      <c r="J1185" s="198"/>
    </row>
    <row r="1186" spans="1:10" s="183" customFormat="1" ht="15.95" customHeight="1" x14ac:dyDescent="0.25">
      <c r="A1186" s="89">
        <v>29</v>
      </c>
      <c r="B1186" s="199" t="s">
        <v>881</v>
      </c>
      <c r="C1186" s="133" t="s">
        <v>10</v>
      </c>
      <c r="D1186" s="104">
        <v>4</v>
      </c>
      <c r="E1186" s="212"/>
      <c r="F1186" s="179"/>
      <c r="G1186" s="198"/>
      <c r="H1186" s="182"/>
      <c r="I1186" s="198"/>
      <c r="J1186" s="198"/>
    </row>
    <row r="1187" spans="1:10" s="183" customFormat="1" ht="15.95" customHeight="1" x14ac:dyDescent="0.25">
      <c r="A1187" s="89">
        <v>30</v>
      </c>
      <c r="B1187" s="194" t="s">
        <v>882</v>
      </c>
      <c r="C1187" s="133" t="s">
        <v>851</v>
      </c>
      <c r="D1187" s="104">
        <v>7</v>
      </c>
      <c r="E1187" s="212"/>
      <c r="F1187" s="179"/>
      <c r="G1187" s="198"/>
      <c r="H1187" s="182"/>
      <c r="I1187" s="198"/>
      <c r="J1187" s="198"/>
    </row>
    <row r="1188" spans="1:10" s="183" customFormat="1" ht="15.95" customHeight="1" x14ac:dyDescent="0.25">
      <c r="A1188" s="89">
        <v>31</v>
      </c>
      <c r="B1188" s="199" t="s">
        <v>883</v>
      </c>
      <c r="C1188" s="133" t="s">
        <v>851</v>
      </c>
      <c r="D1188" s="104">
        <v>3</v>
      </c>
      <c r="E1188" s="212"/>
      <c r="F1188" s="179"/>
      <c r="G1188" s="198"/>
      <c r="H1188" s="182"/>
      <c r="I1188" s="198"/>
      <c r="J1188" s="198"/>
    </row>
    <row r="1189" spans="1:10" s="183" customFormat="1" ht="15.95" customHeight="1" x14ac:dyDescent="0.25">
      <c r="A1189" s="89">
        <v>32</v>
      </c>
      <c r="B1189" s="199" t="s">
        <v>884</v>
      </c>
      <c r="C1189" s="133" t="s">
        <v>851</v>
      </c>
      <c r="D1189" s="104">
        <v>2</v>
      </c>
      <c r="E1189" s="212"/>
      <c r="F1189" s="179"/>
      <c r="G1189" s="198"/>
      <c r="H1189" s="182"/>
      <c r="I1189" s="198"/>
      <c r="J1189" s="198"/>
    </row>
    <row r="1190" spans="1:10" s="183" customFormat="1" ht="15.95" customHeight="1" x14ac:dyDescent="0.25">
      <c r="A1190" s="89">
        <v>33</v>
      </c>
      <c r="B1190" s="199" t="s">
        <v>885</v>
      </c>
      <c r="C1190" s="133" t="s">
        <v>10</v>
      </c>
      <c r="D1190" s="104">
        <v>1</v>
      </c>
      <c r="E1190" s="212"/>
      <c r="F1190" s="179"/>
      <c r="G1190" s="198"/>
      <c r="H1190" s="182"/>
      <c r="I1190" s="198"/>
      <c r="J1190" s="198"/>
    </row>
    <row r="1191" spans="1:10" s="183" customFormat="1" ht="15.95" customHeight="1" x14ac:dyDescent="0.25">
      <c r="A1191" s="89">
        <v>34</v>
      </c>
      <c r="B1191" s="194" t="s">
        <v>886</v>
      </c>
      <c r="C1191" s="103" t="s">
        <v>10</v>
      </c>
      <c r="D1191" s="104">
        <v>1</v>
      </c>
      <c r="E1191" s="212"/>
      <c r="F1191" s="179"/>
      <c r="G1191" s="198"/>
      <c r="H1191" s="182"/>
      <c r="I1191" s="198"/>
      <c r="J1191" s="198"/>
    </row>
    <row r="1192" spans="1:10" s="183" customFormat="1" ht="15.95" customHeight="1" x14ac:dyDescent="0.25">
      <c r="A1192" s="89">
        <v>35</v>
      </c>
      <c r="B1192" s="199" t="s">
        <v>887</v>
      </c>
      <c r="C1192" s="103" t="s">
        <v>10</v>
      </c>
      <c r="D1192" s="104">
        <v>3</v>
      </c>
      <c r="E1192" s="212"/>
      <c r="F1192" s="179"/>
      <c r="G1192" s="198"/>
      <c r="H1192" s="182"/>
      <c r="I1192" s="198"/>
      <c r="J1192" s="198"/>
    </row>
    <row r="1193" spans="1:10" s="183" customFormat="1" ht="15.95" customHeight="1" x14ac:dyDescent="0.25">
      <c r="A1193" s="89">
        <v>36</v>
      </c>
      <c r="B1193" s="199" t="s">
        <v>888</v>
      </c>
      <c r="C1193" s="103" t="s">
        <v>10</v>
      </c>
      <c r="D1193" s="104">
        <v>1</v>
      </c>
      <c r="E1193" s="212"/>
      <c r="F1193" s="179"/>
      <c r="G1193" s="198"/>
      <c r="H1193" s="182"/>
      <c r="I1193" s="198"/>
      <c r="J1193" s="198"/>
    </row>
    <row r="1194" spans="1:10" s="183" customFormat="1" ht="15.95" customHeight="1" x14ac:dyDescent="0.25">
      <c r="A1194" s="89">
        <v>37</v>
      </c>
      <c r="B1194" s="199" t="s">
        <v>889</v>
      </c>
      <c r="C1194" s="103" t="s">
        <v>10</v>
      </c>
      <c r="D1194" s="104">
        <v>1</v>
      </c>
      <c r="E1194" s="212"/>
      <c r="F1194" s="179"/>
      <c r="G1194" s="198"/>
      <c r="H1194" s="182"/>
      <c r="I1194" s="198"/>
      <c r="J1194" s="198"/>
    </row>
    <row r="1195" spans="1:10" s="183" customFormat="1" ht="15.95" customHeight="1" x14ac:dyDescent="0.25">
      <c r="A1195" s="89">
        <v>38</v>
      </c>
      <c r="B1195" s="108" t="s">
        <v>890</v>
      </c>
      <c r="C1195" s="103" t="s">
        <v>851</v>
      </c>
      <c r="D1195" s="104">
        <v>7</v>
      </c>
      <c r="E1195" s="212"/>
      <c r="F1195" s="179"/>
      <c r="G1195" s="198"/>
      <c r="H1195" s="182"/>
      <c r="I1195" s="198"/>
      <c r="J1195" s="198"/>
    </row>
    <row r="1196" spans="1:10" s="183" customFormat="1" ht="15.95" customHeight="1" x14ac:dyDescent="0.25">
      <c r="A1196" s="89">
        <v>39</v>
      </c>
      <c r="B1196" s="199" t="s">
        <v>891</v>
      </c>
      <c r="C1196" s="103" t="s">
        <v>10</v>
      </c>
      <c r="D1196" s="104">
        <v>10</v>
      </c>
      <c r="E1196" s="212"/>
      <c r="F1196" s="179"/>
      <c r="G1196" s="198"/>
      <c r="H1196" s="182"/>
      <c r="I1196" s="198"/>
      <c r="J1196" s="198"/>
    </row>
    <row r="1197" spans="1:10" s="183" customFormat="1" ht="15.95" customHeight="1" x14ac:dyDescent="0.25">
      <c r="A1197" s="89">
        <v>40</v>
      </c>
      <c r="B1197" s="199" t="s">
        <v>892</v>
      </c>
      <c r="C1197" s="103" t="s">
        <v>851</v>
      </c>
      <c r="D1197" s="104">
        <v>3</v>
      </c>
      <c r="E1197" s="212"/>
      <c r="F1197" s="179"/>
      <c r="G1197" s="198"/>
      <c r="H1197" s="182"/>
      <c r="I1197" s="198"/>
      <c r="J1197" s="198"/>
    </row>
    <row r="1198" spans="1:10" s="183" customFormat="1" ht="15.95" customHeight="1" x14ac:dyDescent="0.25">
      <c r="A1198" s="89">
        <v>41</v>
      </c>
      <c r="B1198" s="199" t="s">
        <v>893</v>
      </c>
      <c r="C1198" s="103" t="s">
        <v>894</v>
      </c>
      <c r="D1198" s="104">
        <v>15</v>
      </c>
      <c r="E1198" s="212"/>
      <c r="F1198" s="179"/>
      <c r="G1198" s="198"/>
      <c r="H1198" s="182"/>
      <c r="I1198" s="198"/>
      <c r="J1198" s="198"/>
    </row>
    <row r="1199" spans="1:10" s="183" customFormat="1" ht="15.95" customHeight="1" x14ac:dyDescent="0.25">
      <c r="A1199" s="89">
        <v>42</v>
      </c>
      <c r="B1199" s="108" t="s">
        <v>895</v>
      </c>
      <c r="C1199" s="103" t="s">
        <v>10</v>
      </c>
      <c r="D1199" s="104">
        <v>1</v>
      </c>
      <c r="E1199" s="212"/>
      <c r="F1199" s="179"/>
      <c r="G1199" s="198"/>
      <c r="H1199" s="182"/>
      <c r="I1199" s="198"/>
      <c r="J1199" s="198"/>
    </row>
    <row r="1200" spans="1:10" s="183" customFormat="1" ht="15.95" customHeight="1" x14ac:dyDescent="0.25">
      <c r="A1200" s="89">
        <v>43</v>
      </c>
      <c r="B1200" s="199" t="s">
        <v>896</v>
      </c>
      <c r="C1200" s="103" t="s">
        <v>10</v>
      </c>
      <c r="D1200" s="104">
        <v>1</v>
      </c>
      <c r="E1200" s="212"/>
      <c r="F1200" s="179"/>
      <c r="G1200" s="198"/>
      <c r="H1200" s="182"/>
      <c r="I1200" s="198"/>
      <c r="J1200" s="198"/>
    </row>
    <row r="1201" spans="1:10" s="183" customFormat="1" ht="15.95" customHeight="1" x14ac:dyDescent="0.25">
      <c r="A1201" s="89">
        <v>44</v>
      </c>
      <c r="B1201" s="199" t="s">
        <v>897</v>
      </c>
      <c r="C1201" s="103" t="s">
        <v>140</v>
      </c>
      <c r="D1201" s="104">
        <v>1</v>
      </c>
      <c r="E1201" s="212"/>
      <c r="F1201" s="179"/>
      <c r="G1201" s="198"/>
      <c r="H1201" s="182"/>
      <c r="I1201" s="198"/>
      <c r="J1201" s="198"/>
    </row>
    <row r="1202" spans="1:10" s="183" customFormat="1" ht="15.95" customHeight="1" x14ac:dyDescent="0.25">
      <c r="A1202" s="89">
        <v>45</v>
      </c>
      <c r="B1202" s="199" t="s">
        <v>898</v>
      </c>
      <c r="C1202" s="103" t="s">
        <v>10</v>
      </c>
      <c r="D1202" s="104">
        <v>1</v>
      </c>
      <c r="E1202" s="212"/>
      <c r="F1202" s="179"/>
      <c r="G1202" s="198"/>
      <c r="H1202" s="182"/>
      <c r="I1202" s="198"/>
      <c r="J1202" s="198"/>
    </row>
    <row r="1203" spans="1:10" s="183" customFormat="1" ht="15.95" customHeight="1" x14ac:dyDescent="0.25">
      <c r="A1203" s="89">
        <v>46</v>
      </c>
      <c r="B1203" s="194" t="s">
        <v>899</v>
      </c>
      <c r="C1203" s="103" t="s">
        <v>140</v>
      </c>
      <c r="D1203" s="104">
        <v>2</v>
      </c>
      <c r="E1203" s="212"/>
      <c r="F1203" s="179"/>
      <c r="G1203" s="198"/>
      <c r="H1203" s="182"/>
      <c r="I1203" s="198"/>
      <c r="J1203" s="198"/>
    </row>
    <row r="1204" spans="1:10" s="183" customFormat="1" ht="15.95" customHeight="1" x14ac:dyDescent="0.25">
      <c r="A1204" s="89">
        <v>47</v>
      </c>
      <c r="B1204" s="199" t="s">
        <v>900</v>
      </c>
      <c r="C1204" s="103" t="s">
        <v>851</v>
      </c>
      <c r="D1204" s="104">
        <v>1</v>
      </c>
      <c r="E1204" s="212"/>
      <c r="F1204" s="179"/>
      <c r="G1204" s="198"/>
      <c r="H1204" s="182"/>
      <c r="I1204" s="198"/>
      <c r="J1204" s="198"/>
    </row>
    <row r="1205" spans="1:10" s="183" customFormat="1" ht="15.95" customHeight="1" x14ac:dyDescent="0.25">
      <c r="A1205" s="89">
        <v>48</v>
      </c>
      <c r="B1205" s="199" t="s">
        <v>901</v>
      </c>
      <c r="C1205" s="103" t="s">
        <v>140</v>
      </c>
      <c r="D1205" s="104">
        <v>1</v>
      </c>
      <c r="E1205" s="212"/>
      <c r="F1205" s="179"/>
      <c r="G1205" s="198"/>
      <c r="H1205" s="182"/>
      <c r="I1205" s="198"/>
      <c r="J1205" s="198"/>
    </row>
    <row r="1206" spans="1:10" s="183" customFormat="1" ht="15.95" customHeight="1" x14ac:dyDescent="0.25">
      <c r="A1206" s="89">
        <v>49</v>
      </c>
      <c r="B1206" s="199" t="s">
        <v>902</v>
      </c>
      <c r="C1206" s="103" t="s">
        <v>851</v>
      </c>
      <c r="D1206" s="104">
        <v>2</v>
      </c>
      <c r="E1206" s="212"/>
      <c r="F1206" s="179"/>
      <c r="G1206" s="198"/>
      <c r="H1206" s="182"/>
      <c r="I1206" s="198"/>
      <c r="J1206" s="198"/>
    </row>
    <row r="1207" spans="1:10" s="183" customFormat="1" ht="15.95" customHeight="1" x14ac:dyDescent="0.25">
      <c r="A1207" s="89">
        <v>50</v>
      </c>
      <c r="B1207" s="199" t="s">
        <v>903</v>
      </c>
      <c r="C1207" s="103" t="s">
        <v>851</v>
      </c>
      <c r="D1207" s="104">
        <v>1</v>
      </c>
      <c r="E1207" s="212"/>
      <c r="F1207" s="179"/>
      <c r="G1207" s="198"/>
      <c r="H1207" s="182"/>
      <c r="I1207" s="198"/>
      <c r="J1207" s="198"/>
    </row>
    <row r="1208" spans="1:10" s="183" customFormat="1" ht="15.95" customHeight="1" x14ac:dyDescent="0.25">
      <c r="A1208" s="252">
        <v>51</v>
      </c>
      <c r="B1208" s="260" t="s">
        <v>904</v>
      </c>
      <c r="C1208" s="261" t="s">
        <v>851</v>
      </c>
      <c r="D1208" s="262">
        <v>4</v>
      </c>
      <c r="E1208" s="263"/>
      <c r="F1208" s="253"/>
      <c r="G1208" s="254"/>
      <c r="H1208" s="255"/>
      <c r="I1208" s="198"/>
      <c r="J1208" s="198"/>
    </row>
    <row r="1209" spans="1:10" s="183" customFormat="1" ht="17.100000000000001" customHeight="1" x14ac:dyDescent="0.25">
      <c r="A1209" s="73">
        <v>52</v>
      </c>
      <c r="B1209" s="264" t="s">
        <v>905</v>
      </c>
      <c r="C1209" s="265" t="s">
        <v>10</v>
      </c>
      <c r="D1209" s="266">
        <v>1</v>
      </c>
      <c r="E1209" s="267"/>
      <c r="F1209" s="268"/>
      <c r="G1209" s="198"/>
      <c r="H1209" s="182"/>
      <c r="I1209" s="198"/>
      <c r="J1209" s="198"/>
    </row>
    <row r="1210" spans="1:10" s="183" customFormat="1" ht="13.7" customHeight="1" x14ac:dyDescent="0.2">
      <c r="B1210" s="203" t="s">
        <v>11</v>
      </c>
      <c r="H1210" s="182">
        <f>SUM(H1158:H1209)</f>
        <v>0</v>
      </c>
      <c r="I1210" s="182">
        <f>SUM(I1158:I1209)</f>
        <v>0</v>
      </c>
    </row>
    <row r="1211" spans="1:10" s="183" customFormat="1" ht="18" customHeight="1" thickBot="1" x14ac:dyDescent="0.3">
      <c r="A1211" s="290" t="s">
        <v>847</v>
      </c>
      <c r="B1211" s="291"/>
      <c r="H1211" s="206"/>
    </row>
    <row r="1212" spans="1:10" s="183" customFormat="1" ht="63.75" customHeight="1" x14ac:dyDescent="0.2">
      <c r="A1212" s="228" t="s">
        <v>0</v>
      </c>
      <c r="B1212" s="229" t="s">
        <v>1</v>
      </c>
      <c r="C1212" s="229" t="s">
        <v>2</v>
      </c>
      <c r="D1212" s="229" t="s">
        <v>3</v>
      </c>
      <c r="E1212" s="229" t="s">
        <v>4</v>
      </c>
      <c r="F1212" s="229" t="s">
        <v>5</v>
      </c>
      <c r="G1212" s="229" t="s">
        <v>6</v>
      </c>
      <c r="H1212" s="230" t="s">
        <v>7</v>
      </c>
      <c r="I1212" s="220" t="s">
        <v>8</v>
      </c>
      <c r="J1212" s="211" t="s">
        <v>9</v>
      </c>
    </row>
    <row r="1213" spans="1:10" s="183" customFormat="1" ht="25.5" customHeight="1" x14ac:dyDescent="0.2">
      <c r="A1213" s="237">
        <v>1</v>
      </c>
      <c r="B1213" s="256" t="s">
        <v>907</v>
      </c>
      <c r="C1213" s="257" t="s">
        <v>49</v>
      </c>
      <c r="D1213" s="258">
        <v>200</v>
      </c>
      <c r="E1213" s="241"/>
      <c r="F1213" s="241"/>
      <c r="G1213" s="259"/>
      <c r="H1213" s="200"/>
      <c r="I1213" s="94"/>
      <c r="J1213" s="94"/>
    </row>
    <row r="1214" spans="1:10" s="183" customFormat="1" ht="27.75" customHeight="1" x14ac:dyDescent="0.2">
      <c r="A1214" s="89">
        <v>2</v>
      </c>
      <c r="B1214" s="195" t="s">
        <v>908</v>
      </c>
      <c r="C1214" s="109" t="s">
        <v>44</v>
      </c>
      <c r="D1214" s="196">
        <v>70</v>
      </c>
      <c r="E1214" s="93"/>
      <c r="F1214" s="93"/>
      <c r="G1214" s="94"/>
      <c r="H1214" s="95"/>
      <c r="I1214" s="94"/>
      <c r="J1214" s="94"/>
    </row>
    <row r="1215" spans="1:10" s="183" customFormat="1" ht="30" customHeight="1" x14ac:dyDescent="0.2">
      <c r="A1215" s="89">
        <v>3</v>
      </c>
      <c r="B1215" s="111" t="s">
        <v>909</v>
      </c>
      <c r="C1215" s="109" t="s">
        <v>44</v>
      </c>
      <c r="D1215" s="197">
        <v>3</v>
      </c>
      <c r="E1215" s="93"/>
      <c r="F1215" s="93"/>
      <c r="G1215" s="94"/>
      <c r="H1215" s="95"/>
      <c r="I1215" s="94"/>
      <c r="J1215" s="94"/>
    </row>
    <row r="1216" spans="1:10" s="183" customFormat="1" ht="29.25" customHeight="1" x14ac:dyDescent="0.25">
      <c r="A1216" s="89">
        <v>4</v>
      </c>
      <c r="B1216" s="202" t="s">
        <v>910</v>
      </c>
      <c r="C1216" s="109" t="s">
        <v>44</v>
      </c>
      <c r="D1216" s="110">
        <v>20</v>
      </c>
      <c r="E1216" s="93"/>
      <c r="F1216" s="93"/>
      <c r="G1216" s="94"/>
      <c r="H1216" s="216"/>
      <c r="I1216" s="251"/>
      <c r="J1216" s="94"/>
    </row>
    <row r="1217" spans="1:10" s="183" customFormat="1" ht="13.7" customHeight="1" x14ac:dyDescent="0.2">
      <c r="A1217" s="250"/>
      <c r="B1217" s="203" t="s">
        <v>11</v>
      </c>
      <c r="H1217" s="182">
        <f>SUM(H1213:H1216)</f>
        <v>0</v>
      </c>
      <c r="I1217" s="182">
        <f>SUM(I1213:I1216)</f>
        <v>0</v>
      </c>
    </row>
    <row r="1218" spans="1:10" s="183" customFormat="1" ht="13.7" customHeight="1" x14ac:dyDescent="0.2">
      <c r="A1218" s="248"/>
      <c r="B1218" s="205"/>
      <c r="H1218" s="206"/>
    </row>
    <row r="1219" spans="1:10" s="183" customFormat="1" ht="17.45" customHeight="1" thickBot="1" x14ac:dyDescent="0.3">
      <c r="A1219" s="290" t="s">
        <v>849</v>
      </c>
      <c r="B1219" s="291"/>
      <c r="H1219" s="206"/>
    </row>
    <row r="1220" spans="1:10" s="183" customFormat="1" ht="63.75" customHeight="1" x14ac:dyDescent="0.2">
      <c r="A1220" s="228" t="s">
        <v>0</v>
      </c>
      <c r="B1220" s="229" t="s">
        <v>1</v>
      </c>
      <c r="C1220" s="229" t="s">
        <v>2</v>
      </c>
      <c r="D1220" s="229" t="s">
        <v>3</v>
      </c>
      <c r="E1220" s="229" t="s">
        <v>4</v>
      </c>
      <c r="F1220" s="229" t="s">
        <v>5</v>
      </c>
      <c r="G1220" s="229" t="s">
        <v>6</v>
      </c>
      <c r="H1220" s="230" t="s">
        <v>7</v>
      </c>
      <c r="I1220" s="236" t="s">
        <v>8</v>
      </c>
      <c r="J1220" s="178" t="s">
        <v>9</v>
      </c>
    </row>
    <row r="1221" spans="1:10" s="183" customFormat="1" ht="13.7" customHeight="1" x14ac:dyDescent="0.2">
      <c r="A1221" s="237">
        <v>1</v>
      </c>
      <c r="B1221" s="249" t="s">
        <v>912</v>
      </c>
      <c r="C1221" s="246" t="s">
        <v>49</v>
      </c>
      <c r="D1221" s="247">
        <v>7450</v>
      </c>
      <c r="E1221" s="241"/>
      <c r="F1221" s="242"/>
      <c r="G1221" s="243"/>
      <c r="H1221" s="244"/>
      <c r="I1221" s="198"/>
      <c r="J1221" s="198"/>
    </row>
    <row r="1222" spans="1:10" s="183" customFormat="1" ht="13.7" customHeight="1" x14ac:dyDescent="0.2">
      <c r="A1222" s="89">
        <v>2</v>
      </c>
      <c r="B1222" s="90" t="s">
        <v>913</v>
      </c>
      <c r="C1222" s="91" t="s">
        <v>49</v>
      </c>
      <c r="D1222" s="92">
        <v>22500</v>
      </c>
      <c r="E1222" s="93"/>
      <c r="F1222" s="179"/>
      <c r="G1222" s="198"/>
      <c r="H1222" s="182"/>
      <c r="I1222" s="198"/>
      <c r="J1222" s="198"/>
    </row>
    <row r="1223" spans="1:10" s="183" customFormat="1" ht="13.7" customHeight="1" x14ac:dyDescent="0.2">
      <c r="A1223" s="89">
        <v>3</v>
      </c>
      <c r="B1223" s="90" t="s">
        <v>914</v>
      </c>
      <c r="C1223" s="91" t="s">
        <v>49</v>
      </c>
      <c r="D1223" s="92">
        <v>21000</v>
      </c>
      <c r="E1223" s="93"/>
      <c r="F1223" s="179"/>
      <c r="G1223" s="198"/>
      <c r="H1223" s="182"/>
      <c r="I1223" s="198"/>
      <c r="J1223" s="198"/>
    </row>
    <row r="1224" spans="1:10" s="183" customFormat="1" ht="13.7" customHeight="1" x14ac:dyDescent="0.2">
      <c r="A1224" s="89">
        <v>4</v>
      </c>
      <c r="B1224" s="235" t="s">
        <v>915</v>
      </c>
      <c r="C1224" s="91" t="s">
        <v>49</v>
      </c>
      <c r="D1224" s="92">
        <v>8500</v>
      </c>
      <c r="E1224" s="93"/>
      <c r="F1224" s="179"/>
      <c r="G1224" s="198"/>
      <c r="H1224" s="182"/>
      <c r="I1224" s="198"/>
      <c r="J1224" s="198"/>
    </row>
    <row r="1225" spans="1:10" s="183" customFormat="1" ht="13.7" customHeight="1" x14ac:dyDescent="0.2">
      <c r="B1225" s="203" t="s">
        <v>11</v>
      </c>
      <c r="H1225" s="182">
        <f>SUM(H1221:H1224)</f>
        <v>0</v>
      </c>
      <c r="I1225" s="182">
        <f>SUM(I1221:I1224)</f>
        <v>0</v>
      </c>
    </row>
    <row r="1226" spans="1:10" s="183" customFormat="1" ht="13.7" customHeight="1" x14ac:dyDescent="0.2">
      <c r="B1226" s="217"/>
      <c r="H1226" s="206"/>
    </row>
    <row r="1227" spans="1:10" s="183" customFormat="1" ht="18" customHeight="1" thickBot="1" x14ac:dyDescent="0.3">
      <c r="A1227" s="290" t="s">
        <v>906</v>
      </c>
      <c r="B1227" s="291"/>
      <c r="H1227" s="206"/>
    </row>
    <row r="1228" spans="1:10" s="183" customFormat="1" ht="63.75" customHeight="1" x14ac:dyDescent="0.2">
      <c r="A1228" s="228" t="s">
        <v>0</v>
      </c>
      <c r="B1228" s="229" t="s">
        <v>1</v>
      </c>
      <c r="C1228" s="229" t="s">
        <v>2</v>
      </c>
      <c r="D1228" s="229" t="s">
        <v>3</v>
      </c>
      <c r="E1228" s="229" t="s">
        <v>4</v>
      </c>
      <c r="F1228" s="229" t="s">
        <v>5</v>
      </c>
      <c r="G1228" s="229" t="s">
        <v>6</v>
      </c>
      <c r="H1228" s="230" t="s">
        <v>7</v>
      </c>
      <c r="I1228" s="236" t="s">
        <v>8</v>
      </c>
      <c r="J1228" s="178" t="s">
        <v>9</v>
      </c>
    </row>
    <row r="1229" spans="1:10" s="183" customFormat="1" ht="13.7" customHeight="1" x14ac:dyDescent="0.2">
      <c r="A1229" s="237">
        <v>1</v>
      </c>
      <c r="B1229" s="245" t="s">
        <v>917</v>
      </c>
      <c r="C1229" s="246" t="s">
        <v>49</v>
      </c>
      <c r="D1229" s="247">
        <v>21620</v>
      </c>
      <c r="E1229" s="241"/>
      <c r="F1229" s="242"/>
      <c r="G1229" s="243"/>
      <c r="H1229" s="244"/>
      <c r="I1229" s="198"/>
      <c r="J1229" s="198"/>
    </row>
    <row r="1230" spans="1:10" s="183" customFormat="1" ht="13.7" customHeight="1" x14ac:dyDescent="0.2">
      <c r="B1230" s="203" t="s">
        <v>11</v>
      </c>
      <c r="H1230" s="182">
        <f>SUM(H1229)</f>
        <v>0</v>
      </c>
      <c r="I1230" s="182">
        <f>SUM(I1229)</f>
        <v>0</v>
      </c>
    </row>
    <row r="1231" spans="1:10" s="183" customFormat="1" ht="13.7" customHeight="1" x14ac:dyDescent="0.2">
      <c r="B1231" s="217"/>
      <c r="H1231" s="206"/>
    </row>
    <row r="1232" spans="1:10" s="183" customFormat="1" ht="13.7" customHeight="1" x14ac:dyDescent="0.2">
      <c r="B1232" s="217"/>
      <c r="H1232" s="206"/>
    </row>
    <row r="1233" spans="1:10" s="183" customFormat="1" ht="18" customHeight="1" thickBot="1" x14ac:dyDescent="0.3">
      <c r="A1233" s="290" t="s">
        <v>911</v>
      </c>
      <c r="B1233" s="291"/>
      <c r="H1233" s="206"/>
    </row>
    <row r="1234" spans="1:10" s="183" customFormat="1" ht="63.75" customHeight="1" x14ac:dyDescent="0.2">
      <c r="A1234" s="228" t="s">
        <v>0</v>
      </c>
      <c r="B1234" s="229" t="s">
        <v>1</v>
      </c>
      <c r="C1234" s="229" t="s">
        <v>2</v>
      </c>
      <c r="D1234" s="229" t="s">
        <v>3</v>
      </c>
      <c r="E1234" s="229" t="s">
        <v>4</v>
      </c>
      <c r="F1234" s="229" t="s">
        <v>5</v>
      </c>
      <c r="G1234" s="229" t="s">
        <v>6</v>
      </c>
      <c r="H1234" s="230" t="s">
        <v>7</v>
      </c>
      <c r="I1234" s="236" t="s">
        <v>8</v>
      </c>
      <c r="J1234" s="178" t="s">
        <v>9</v>
      </c>
    </row>
    <row r="1235" spans="1:10" s="183" customFormat="1" ht="15.95" customHeight="1" x14ac:dyDescent="0.25">
      <c r="A1235" s="237">
        <v>1</v>
      </c>
      <c r="B1235" s="238" t="s">
        <v>919</v>
      </c>
      <c r="C1235" s="239" t="s">
        <v>49</v>
      </c>
      <c r="D1235" s="240">
        <v>2835</v>
      </c>
      <c r="E1235" s="241"/>
      <c r="F1235" s="242"/>
      <c r="G1235" s="243"/>
      <c r="H1235" s="244"/>
      <c r="I1235" s="198"/>
      <c r="J1235" s="198"/>
    </row>
    <row r="1236" spans="1:10" s="183" customFormat="1" ht="13.7" customHeight="1" x14ac:dyDescent="0.2">
      <c r="B1236" s="203" t="s">
        <v>11</v>
      </c>
      <c r="H1236" s="182">
        <f>SUM(H1235)</f>
        <v>0</v>
      </c>
      <c r="I1236" s="182">
        <f>SUM(I1235)</f>
        <v>0</v>
      </c>
    </row>
    <row r="1237" spans="1:10" s="183" customFormat="1" ht="13.7" customHeight="1" x14ac:dyDescent="0.2">
      <c r="B1237" s="217"/>
      <c r="H1237" s="206"/>
    </row>
    <row r="1238" spans="1:10" s="183" customFormat="1" ht="13.7" customHeight="1" x14ac:dyDescent="0.2">
      <c r="B1238" s="217"/>
      <c r="H1238" s="206"/>
    </row>
    <row r="1239" spans="1:10" s="183" customFormat="1" ht="13.7" customHeight="1" x14ac:dyDescent="0.2">
      <c r="B1239" s="217"/>
      <c r="H1239" s="206"/>
    </row>
    <row r="1240" spans="1:10" s="183" customFormat="1" ht="13.7" customHeight="1" x14ac:dyDescent="0.2">
      <c r="B1240" s="217"/>
      <c r="H1240" s="206"/>
    </row>
    <row r="1241" spans="1:10" s="183" customFormat="1" ht="17.45" customHeight="1" thickBot="1" x14ac:dyDescent="0.3">
      <c r="A1241" s="290" t="s">
        <v>916</v>
      </c>
      <c r="B1241" s="291"/>
      <c r="H1241" s="206"/>
    </row>
    <row r="1242" spans="1:10" s="183" customFormat="1" ht="63.75" customHeight="1" x14ac:dyDescent="0.2">
      <c r="A1242" s="228" t="s">
        <v>0</v>
      </c>
      <c r="B1242" s="229" t="s">
        <v>1</v>
      </c>
      <c r="C1242" s="229" t="s">
        <v>2</v>
      </c>
      <c r="D1242" s="229" t="s">
        <v>3</v>
      </c>
      <c r="E1242" s="229" t="s">
        <v>4</v>
      </c>
      <c r="F1242" s="229" t="s">
        <v>5</v>
      </c>
      <c r="G1242" s="229" t="s">
        <v>6</v>
      </c>
      <c r="H1242" s="230" t="s">
        <v>7</v>
      </c>
      <c r="I1242" s="220" t="s">
        <v>8</v>
      </c>
      <c r="J1242" s="211" t="s">
        <v>9</v>
      </c>
    </row>
    <row r="1243" spans="1:10" s="191" customFormat="1" ht="39" customHeight="1" x14ac:dyDescent="0.2">
      <c r="A1243" s="221">
        <v>1</v>
      </c>
      <c r="B1243" s="232" t="s">
        <v>921</v>
      </c>
      <c r="C1243" s="223" t="s">
        <v>49</v>
      </c>
      <c r="D1243" s="224">
        <v>500</v>
      </c>
      <c r="E1243" s="225"/>
      <c r="F1243" s="225"/>
      <c r="G1243" s="226"/>
      <c r="H1243" s="233"/>
      <c r="I1243" s="218"/>
      <c r="J1243" s="141"/>
    </row>
    <row r="1244" spans="1:10" s="183" customFormat="1" ht="13.7" customHeight="1" x14ac:dyDescent="0.2">
      <c r="B1244" s="203" t="s">
        <v>11</v>
      </c>
      <c r="H1244" s="182">
        <f>SUM(H1243:H1243)</f>
        <v>0</v>
      </c>
      <c r="I1244" s="182">
        <f>SUM(I1243:I1243)</f>
        <v>0</v>
      </c>
    </row>
    <row r="1245" spans="1:10" s="183" customFormat="1" ht="13.7" customHeight="1" x14ac:dyDescent="0.2">
      <c r="B1245" s="217"/>
      <c r="H1245" s="206"/>
    </row>
    <row r="1246" spans="1:10" s="183" customFormat="1" ht="17.45" customHeight="1" x14ac:dyDescent="0.25">
      <c r="A1246" s="290" t="s">
        <v>918</v>
      </c>
      <c r="B1246" s="291"/>
      <c r="H1246" s="206"/>
    </row>
    <row r="1247" spans="1:10" s="183" customFormat="1" ht="14.1" customHeight="1" thickBot="1" x14ac:dyDescent="0.25">
      <c r="H1247" s="206"/>
    </row>
    <row r="1248" spans="1:10" s="183" customFormat="1" ht="63.75" customHeight="1" x14ac:dyDescent="0.2">
      <c r="A1248" s="228" t="s">
        <v>0</v>
      </c>
      <c r="B1248" s="229" t="s">
        <v>1</v>
      </c>
      <c r="C1248" s="229" t="s">
        <v>2</v>
      </c>
      <c r="D1248" s="229" t="s">
        <v>3</v>
      </c>
      <c r="E1248" s="229" t="s">
        <v>4</v>
      </c>
      <c r="F1248" s="229" t="s">
        <v>5</v>
      </c>
      <c r="G1248" s="229" t="s">
        <v>6</v>
      </c>
      <c r="H1248" s="230" t="s">
        <v>7</v>
      </c>
      <c r="I1248" s="220" t="s">
        <v>8</v>
      </c>
      <c r="J1248" s="211" t="s">
        <v>9</v>
      </c>
    </row>
    <row r="1249" spans="1:10" s="191" customFormat="1" ht="33" customHeight="1" x14ac:dyDescent="0.2">
      <c r="A1249" s="221">
        <v>1</v>
      </c>
      <c r="B1249" s="232" t="s">
        <v>923</v>
      </c>
      <c r="C1249" s="223" t="s">
        <v>49</v>
      </c>
      <c r="D1249" s="224">
        <v>134</v>
      </c>
      <c r="E1249" s="225"/>
      <c r="F1249" s="225"/>
      <c r="G1249" s="226"/>
      <c r="H1249" s="233"/>
      <c r="I1249" s="218"/>
      <c r="J1249" s="141"/>
    </row>
    <row r="1250" spans="1:10" s="183" customFormat="1" ht="13.7" customHeight="1" x14ac:dyDescent="0.2">
      <c r="B1250" s="203" t="s">
        <v>11</v>
      </c>
      <c r="H1250" s="182">
        <f>SUM(H1249:H1249)</f>
        <v>0</v>
      </c>
      <c r="I1250" s="182">
        <f>SUM(I1249:I1249)</f>
        <v>0</v>
      </c>
    </row>
    <row r="1251" spans="1:10" s="183" customFormat="1" ht="13.7" customHeight="1" x14ac:dyDescent="0.2">
      <c r="B1251" s="217"/>
      <c r="H1251" s="206"/>
    </row>
    <row r="1252" spans="1:10" s="183" customFormat="1" ht="13.7" customHeight="1" x14ac:dyDescent="0.2">
      <c r="B1252" s="217"/>
      <c r="H1252" s="206"/>
    </row>
    <row r="1253" spans="1:10" s="183" customFormat="1" ht="17.45" customHeight="1" x14ac:dyDescent="0.25">
      <c r="A1253" s="290" t="s">
        <v>920</v>
      </c>
      <c r="B1253" s="291"/>
      <c r="H1253" s="206"/>
    </row>
    <row r="1254" spans="1:10" s="183" customFormat="1" ht="14.1" customHeight="1" thickBot="1" x14ac:dyDescent="0.25">
      <c r="H1254" s="206"/>
    </row>
    <row r="1255" spans="1:10" s="183" customFormat="1" ht="63.75" customHeight="1" x14ac:dyDescent="0.2">
      <c r="A1255" s="228" t="s">
        <v>0</v>
      </c>
      <c r="B1255" s="229" t="s">
        <v>1</v>
      </c>
      <c r="C1255" s="229" t="s">
        <v>2</v>
      </c>
      <c r="D1255" s="229" t="s">
        <v>3</v>
      </c>
      <c r="E1255" s="229" t="s">
        <v>4</v>
      </c>
      <c r="F1255" s="229" t="s">
        <v>5</v>
      </c>
      <c r="G1255" s="229" t="s">
        <v>6</v>
      </c>
      <c r="H1255" s="230" t="s">
        <v>7</v>
      </c>
      <c r="I1255" s="220" t="s">
        <v>8</v>
      </c>
      <c r="J1255" s="211" t="s">
        <v>9</v>
      </c>
    </row>
    <row r="1256" spans="1:10" s="191" customFormat="1" ht="33" customHeight="1" x14ac:dyDescent="0.2">
      <c r="A1256" s="221">
        <v>1</v>
      </c>
      <c r="B1256" s="232" t="s">
        <v>924</v>
      </c>
      <c r="C1256" s="223" t="s">
        <v>49</v>
      </c>
      <c r="D1256" s="224">
        <v>200</v>
      </c>
      <c r="E1256" s="225"/>
      <c r="F1256" s="225"/>
      <c r="G1256" s="226"/>
      <c r="H1256" s="233"/>
      <c r="I1256" s="218"/>
      <c r="J1256" s="141"/>
    </row>
    <row r="1257" spans="1:10" s="183" customFormat="1" ht="13.7" customHeight="1" x14ac:dyDescent="0.2">
      <c r="B1257" s="203" t="s">
        <v>11</v>
      </c>
      <c r="H1257" s="182">
        <f>SUM(H1256:H1256)</f>
        <v>0</v>
      </c>
      <c r="I1257" s="182">
        <f>SUM(I1256:I1256)</f>
        <v>0</v>
      </c>
    </row>
    <row r="1258" spans="1:10" s="183" customFormat="1" ht="13.7" customHeight="1" x14ac:dyDescent="0.2">
      <c r="B1258" s="217"/>
      <c r="H1258" s="206"/>
    </row>
    <row r="1259" spans="1:10" s="183" customFormat="1" ht="13.7" customHeight="1" x14ac:dyDescent="0.2">
      <c r="B1259" s="217"/>
      <c r="H1259" s="206"/>
    </row>
    <row r="1260" spans="1:10" s="183" customFormat="1" ht="13.7" customHeight="1" x14ac:dyDescent="0.2">
      <c r="B1260" s="217"/>
      <c r="H1260" s="206"/>
    </row>
    <row r="1261" spans="1:10" s="183" customFormat="1" ht="17.45" customHeight="1" thickBot="1" x14ac:dyDescent="0.3">
      <c r="A1261" s="290" t="s">
        <v>922</v>
      </c>
      <c r="B1261" s="291"/>
      <c r="H1261" s="206"/>
    </row>
    <row r="1262" spans="1:10" s="183" customFormat="1" ht="63.75" customHeight="1" x14ac:dyDescent="0.2">
      <c r="A1262" s="228" t="s">
        <v>0</v>
      </c>
      <c r="B1262" s="229" t="s">
        <v>1</v>
      </c>
      <c r="C1262" s="229" t="s">
        <v>2</v>
      </c>
      <c r="D1262" s="229" t="s">
        <v>3</v>
      </c>
      <c r="E1262" s="229" t="s">
        <v>4</v>
      </c>
      <c r="F1262" s="229" t="s">
        <v>5</v>
      </c>
      <c r="G1262" s="229" t="s">
        <v>6</v>
      </c>
      <c r="H1262" s="230" t="s">
        <v>7</v>
      </c>
      <c r="I1262" s="220" t="s">
        <v>8</v>
      </c>
      <c r="J1262" s="211" t="s">
        <v>9</v>
      </c>
    </row>
    <row r="1263" spans="1:10" s="191" customFormat="1" ht="44.1" customHeight="1" x14ac:dyDescent="0.2">
      <c r="A1263" s="221">
        <v>1</v>
      </c>
      <c r="B1263" s="232" t="s">
        <v>926</v>
      </c>
      <c r="C1263" s="223" t="s">
        <v>49</v>
      </c>
      <c r="D1263" s="224">
        <v>30</v>
      </c>
      <c r="E1263" s="225"/>
      <c r="F1263" s="225"/>
      <c r="G1263" s="226"/>
      <c r="H1263" s="233"/>
      <c r="I1263" s="218"/>
      <c r="J1263" s="141"/>
    </row>
    <row r="1264" spans="1:10" s="183" customFormat="1" ht="13.7" customHeight="1" x14ac:dyDescent="0.2">
      <c r="B1264" s="203" t="s">
        <v>11</v>
      </c>
      <c r="H1264" s="219">
        <f>SUM(H1263:H1263)</f>
        <v>0</v>
      </c>
      <c r="I1264" s="219">
        <f>SUM(I1263:I1263)</f>
        <v>0</v>
      </c>
    </row>
    <row r="1265" spans="1:244" s="183" customFormat="1" ht="13.7" customHeight="1" x14ac:dyDescent="0.2">
      <c r="B1265" s="217"/>
      <c r="H1265" s="206"/>
    </row>
    <row r="1266" spans="1:244" s="183" customFormat="1" ht="17.45" customHeight="1" x14ac:dyDescent="0.25">
      <c r="A1266" s="290" t="s">
        <v>925</v>
      </c>
      <c r="B1266" s="291"/>
      <c r="H1266" s="206"/>
    </row>
    <row r="1267" spans="1:244" s="183" customFormat="1" ht="14.1" customHeight="1" thickBot="1" x14ac:dyDescent="0.25">
      <c r="H1267" s="206"/>
    </row>
    <row r="1268" spans="1:244" s="183" customFormat="1" ht="63.75" customHeight="1" x14ac:dyDescent="0.2">
      <c r="A1268" s="228" t="s">
        <v>0</v>
      </c>
      <c r="B1268" s="229" t="s">
        <v>1</v>
      </c>
      <c r="C1268" s="229" t="s">
        <v>2</v>
      </c>
      <c r="D1268" s="229" t="s">
        <v>3</v>
      </c>
      <c r="E1268" s="229" t="s">
        <v>4</v>
      </c>
      <c r="F1268" s="229" t="s">
        <v>5</v>
      </c>
      <c r="G1268" s="229" t="s">
        <v>6</v>
      </c>
      <c r="H1268" s="230" t="s">
        <v>7</v>
      </c>
      <c r="I1268" s="220" t="s">
        <v>8</v>
      </c>
      <c r="J1268" s="211" t="s">
        <v>9</v>
      </c>
    </row>
    <row r="1269" spans="1:244" s="191" customFormat="1" ht="45.75" customHeight="1" x14ac:dyDescent="0.2">
      <c r="A1269" s="221">
        <v>1</v>
      </c>
      <c r="B1269" s="222" t="s">
        <v>927</v>
      </c>
      <c r="C1269" s="223" t="s">
        <v>49</v>
      </c>
      <c r="D1269" s="224">
        <v>157</v>
      </c>
      <c r="E1269" s="225"/>
      <c r="F1269" s="225"/>
      <c r="G1269" s="226"/>
      <c r="H1269" s="227"/>
      <c r="I1269" s="218"/>
      <c r="J1269" s="141"/>
    </row>
    <row r="1270" spans="1:244" s="183" customFormat="1" ht="13.7" customHeight="1" x14ac:dyDescent="0.2">
      <c r="B1270" s="185" t="s">
        <v>11</v>
      </c>
      <c r="H1270" s="231">
        <f>SUM(H1269:H1269)</f>
        <v>0</v>
      </c>
      <c r="I1270" s="231">
        <f>SUM(I1269:I1269)</f>
        <v>0</v>
      </c>
    </row>
    <row r="1271" spans="1:244" s="82" customFormat="1" ht="12.75" customHeight="1" x14ac:dyDescent="0.2">
      <c r="A1271" s="81"/>
      <c r="B1271" s="81"/>
      <c r="C1271" s="81"/>
      <c r="D1271" s="81"/>
      <c r="E1271" s="81"/>
      <c r="F1271" s="81"/>
      <c r="G1271" s="81"/>
      <c r="H1271" s="81"/>
      <c r="I1271" s="81"/>
      <c r="J1271" s="81"/>
      <c r="K1271" s="81"/>
      <c r="L1271" s="81"/>
      <c r="M1271" s="81"/>
      <c r="N1271" s="81"/>
      <c r="O1271" s="81"/>
      <c r="P1271" s="81"/>
      <c r="Q1271" s="81"/>
      <c r="R1271" s="81"/>
      <c r="S1271" s="81"/>
      <c r="T1271" s="81"/>
      <c r="U1271" s="81"/>
      <c r="V1271" s="81"/>
      <c r="W1271" s="81"/>
      <c r="X1271" s="81"/>
      <c r="Y1271" s="81"/>
      <c r="Z1271" s="81"/>
      <c r="AA1271" s="81"/>
      <c r="AB1271" s="81"/>
      <c r="AC1271" s="81"/>
      <c r="AD1271" s="81"/>
      <c r="AE1271" s="81"/>
      <c r="AF1271" s="81"/>
      <c r="AG1271" s="81"/>
      <c r="AH1271" s="81"/>
      <c r="AI1271" s="81"/>
      <c r="AJ1271" s="81"/>
      <c r="AK1271" s="81"/>
      <c r="AL1271" s="81"/>
      <c r="AM1271" s="81"/>
      <c r="AN1271" s="81"/>
      <c r="AO1271" s="81"/>
      <c r="AP1271" s="81"/>
      <c r="AQ1271" s="81"/>
      <c r="AR1271" s="81"/>
      <c r="AS1271" s="81"/>
      <c r="AT1271" s="81"/>
      <c r="AU1271" s="81"/>
      <c r="AV1271" s="81"/>
      <c r="AW1271" s="81"/>
      <c r="AX1271" s="81"/>
      <c r="AY1271" s="81"/>
      <c r="AZ1271" s="81"/>
      <c r="BA1271" s="81"/>
      <c r="BB1271" s="81"/>
      <c r="BC1271" s="81"/>
      <c r="BD1271" s="81"/>
      <c r="BE1271" s="81"/>
      <c r="BF1271" s="81"/>
      <c r="BG1271" s="81"/>
      <c r="BH1271" s="81"/>
      <c r="BI1271" s="81"/>
      <c r="BJ1271" s="81"/>
      <c r="BK1271" s="81"/>
      <c r="BL1271" s="81"/>
      <c r="BM1271" s="81"/>
      <c r="BN1271" s="81"/>
      <c r="BO1271" s="81"/>
      <c r="BP1271" s="81"/>
      <c r="BQ1271" s="81"/>
      <c r="BR1271" s="81"/>
      <c r="BS1271" s="81"/>
      <c r="BT1271" s="81"/>
      <c r="BU1271" s="81"/>
      <c r="BV1271" s="81"/>
      <c r="BW1271" s="81"/>
      <c r="BX1271" s="81"/>
      <c r="BY1271" s="81"/>
      <c r="BZ1271" s="81"/>
      <c r="CA1271" s="81"/>
      <c r="CB1271" s="81"/>
      <c r="CC1271" s="81"/>
      <c r="CD1271" s="81"/>
      <c r="CE1271" s="81"/>
      <c r="CF1271" s="81"/>
      <c r="CG1271" s="81"/>
      <c r="CH1271" s="81"/>
      <c r="CI1271" s="81"/>
      <c r="CJ1271" s="81"/>
      <c r="CK1271" s="81"/>
      <c r="CL1271" s="81"/>
      <c r="CM1271" s="81"/>
      <c r="CN1271" s="81"/>
      <c r="CO1271" s="81"/>
      <c r="CP1271" s="81"/>
      <c r="CQ1271" s="81"/>
      <c r="CR1271" s="81"/>
      <c r="CS1271" s="81"/>
      <c r="CT1271" s="81"/>
      <c r="CU1271" s="81"/>
      <c r="CV1271" s="81"/>
      <c r="CW1271" s="81"/>
      <c r="CX1271" s="81"/>
      <c r="CY1271" s="81"/>
      <c r="CZ1271" s="81"/>
      <c r="DA1271" s="81"/>
      <c r="DB1271" s="81"/>
      <c r="DC1271" s="81"/>
      <c r="DD1271" s="81"/>
      <c r="DE1271" s="81"/>
      <c r="DF1271" s="81"/>
      <c r="DG1271" s="81"/>
      <c r="DH1271" s="81"/>
      <c r="DI1271" s="81"/>
      <c r="DJ1271" s="81"/>
      <c r="DK1271" s="81"/>
      <c r="DL1271" s="81"/>
      <c r="DM1271" s="81"/>
      <c r="DN1271" s="81"/>
      <c r="DO1271" s="81"/>
      <c r="DP1271" s="81"/>
      <c r="DQ1271" s="81"/>
      <c r="DR1271" s="81"/>
      <c r="DS1271" s="81"/>
      <c r="DT1271" s="81"/>
      <c r="DU1271" s="81"/>
      <c r="DV1271" s="81"/>
      <c r="DW1271" s="81"/>
      <c r="DX1271" s="81"/>
      <c r="DY1271" s="81"/>
      <c r="DZ1271" s="81"/>
      <c r="EA1271" s="81"/>
      <c r="EB1271" s="81"/>
      <c r="EC1271" s="81"/>
      <c r="ED1271" s="81"/>
      <c r="EE1271" s="81"/>
      <c r="EF1271" s="81"/>
      <c r="EG1271" s="81"/>
      <c r="EH1271" s="81"/>
      <c r="EI1271" s="81"/>
      <c r="EJ1271" s="81"/>
      <c r="EK1271" s="81"/>
      <c r="EL1271" s="81"/>
      <c r="EM1271" s="81"/>
      <c r="EN1271" s="81"/>
      <c r="EO1271" s="81"/>
      <c r="EP1271" s="81"/>
      <c r="EQ1271" s="81"/>
      <c r="ER1271" s="81"/>
      <c r="ES1271" s="81"/>
      <c r="ET1271" s="81"/>
      <c r="EU1271" s="81"/>
      <c r="EV1271" s="81"/>
      <c r="EW1271" s="81"/>
      <c r="EX1271" s="81"/>
      <c r="EY1271" s="81"/>
      <c r="EZ1271" s="81"/>
      <c r="FA1271" s="81"/>
      <c r="FB1271" s="81"/>
      <c r="FC1271" s="81"/>
      <c r="FD1271" s="81"/>
      <c r="FE1271" s="81"/>
      <c r="FF1271" s="81"/>
      <c r="FG1271" s="81"/>
      <c r="FH1271" s="81"/>
      <c r="FI1271" s="81"/>
      <c r="FJ1271" s="81"/>
      <c r="FK1271" s="81"/>
      <c r="FL1271" s="81"/>
      <c r="FM1271" s="81"/>
      <c r="FN1271" s="81"/>
      <c r="FO1271" s="81"/>
      <c r="FP1271" s="81"/>
      <c r="FQ1271" s="81"/>
      <c r="FR1271" s="81"/>
      <c r="FS1271" s="81"/>
      <c r="FT1271" s="81"/>
      <c r="FU1271" s="81"/>
      <c r="FV1271" s="81"/>
      <c r="FW1271" s="81"/>
      <c r="FX1271" s="81"/>
      <c r="FY1271" s="81"/>
      <c r="FZ1271" s="81"/>
      <c r="GA1271" s="81"/>
      <c r="GB1271" s="81"/>
      <c r="GC1271" s="81"/>
      <c r="GD1271" s="81"/>
      <c r="GE1271" s="81"/>
      <c r="GF1271" s="81"/>
      <c r="GG1271" s="81"/>
      <c r="GH1271" s="81"/>
      <c r="GI1271" s="81"/>
      <c r="GJ1271" s="81"/>
      <c r="GK1271" s="81"/>
      <c r="GL1271" s="81"/>
      <c r="GM1271" s="81"/>
      <c r="GN1271" s="81"/>
      <c r="GO1271" s="81"/>
      <c r="GP1271" s="81"/>
      <c r="GQ1271" s="81"/>
      <c r="GR1271" s="81"/>
      <c r="GS1271" s="81"/>
      <c r="GT1271" s="81"/>
      <c r="GU1271" s="81"/>
      <c r="GV1271" s="81"/>
      <c r="GW1271" s="81"/>
      <c r="GX1271" s="81"/>
      <c r="GY1271" s="81"/>
      <c r="GZ1271" s="81"/>
      <c r="HA1271" s="81"/>
      <c r="HB1271" s="81"/>
      <c r="HC1271" s="81"/>
      <c r="HD1271" s="81"/>
      <c r="HE1271" s="81"/>
      <c r="HF1271" s="81"/>
      <c r="HG1271" s="81"/>
      <c r="HH1271" s="81"/>
      <c r="HI1271" s="81"/>
      <c r="HJ1271" s="81"/>
      <c r="HK1271" s="81"/>
      <c r="HL1271" s="81"/>
      <c r="HM1271" s="81"/>
      <c r="HN1271" s="81"/>
      <c r="HO1271" s="81"/>
      <c r="HP1271" s="81"/>
      <c r="HQ1271" s="81"/>
      <c r="HR1271" s="81"/>
      <c r="HS1271" s="81"/>
      <c r="HT1271" s="81"/>
      <c r="HU1271" s="81"/>
      <c r="HV1271" s="81"/>
      <c r="HW1271" s="81"/>
      <c r="HX1271" s="81"/>
      <c r="HY1271" s="81"/>
      <c r="HZ1271" s="81"/>
      <c r="IA1271" s="81"/>
      <c r="IB1271" s="81"/>
      <c r="IC1271" s="81"/>
      <c r="ID1271" s="81"/>
      <c r="IE1271" s="81"/>
      <c r="IF1271" s="81"/>
      <c r="IG1271" s="81"/>
      <c r="IH1271" s="81"/>
      <c r="II1271" s="81"/>
      <c r="IJ1271" s="81"/>
    </row>
    <row r="1272" spans="1:244" s="82" customFormat="1" ht="12.75" customHeight="1" x14ac:dyDescent="0.2">
      <c r="A1272" s="81"/>
      <c r="B1272" s="81"/>
      <c r="C1272" s="81"/>
      <c r="D1272" s="81"/>
      <c r="E1272" s="81"/>
      <c r="F1272" s="81"/>
      <c r="G1272" s="81"/>
      <c r="H1272" s="81"/>
      <c r="I1272" s="81"/>
      <c r="J1272" s="81"/>
      <c r="K1272" s="81"/>
      <c r="L1272" s="81"/>
      <c r="M1272" s="81"/>
      <c r="N1272" s="81"/>
      <c r="O1272" s="81"/>
      <c r="P1272" s="81"/>
      <c r="Q1272" s="81"/>
      <c r="R1272" s="81"/>
      <c r="S1272" s="81"/>
      <c r="T1272" s="81"/>
      <c r="U1272" s="81"/>
      <c r="V1272" s="81"/>
      <c r="W1272" s="81"/>
      <c r="X1272" s="81"/>
      <c r="Y1272" s="81"/>
      <c r="Z1272" s="81"/>
      <c r="AA1272" s="81"/>
      <c r="AB1272" s="81"/>
      <c r="AC1272" s="81"/>
      <c r="AD1272" s="81"/>
      <c r="AE1272" s="81"/>
      <c r="AF1272" s="81"/>
      <c r="AG1272" s="81"/>
      <c r="AH1272" s="81"/>
      <c r="AI1272" s="81"/>
      <c r="AJ1272" s="81"/>
      <c r="AK1272" s="81"/>
      <c r="AL1272" s="81"/>
      <c r="AM1272" s="81"/>
      <c r="AN1272" s="81"/>
      <c r="AO1272" s="81"/>
      <c r="AP1272" s="81"/>
      <c r="AQ1272" s="81"/>
      <c r="AR1272" s="81"/>
      <c r="AS1272" s="81"/>
      <c r="AT1272" s="81"/>
      <c r="AU1272" s="81"/>
      <c r="AV1272" s="81"/>
      <c r="AW1272" s="81"/>
      <c r="AX1272" s="81"/>
      <c r="AY1272" s="81"/>
      <c r="AZ1272" s="81"/>
      <c r="BA1272" s="81"/>
      <c r="BB1272" s="81"/>
      <c r="BC1272" s="81"/>
      <c r="BD1272" s="81"/>
      <c r="BE1272" s="81"/>
      <c r="BF1272" s="81"/>
      <c r="BG1272" s="81"/>
      <c r="BH1272" s="81"/>
      <c r="BI1272" s="81"/>
      <c r="BJ1272" s="81"/>
      <c r="BK1272" s="81"/>
      <c r="BL1272" s="81"/>
      <c r="BM1272" s="81"/>
      <c r="BN1272" s="81"/>
      <c r="BO1272" s="81"/>
      <c r="BP1272" s="81"/>
      <c r="BQ1272" s="81"/>
      <c r="BR1272" s="81"/>
      <c r="BS1272" s="81"/>
      <c r="BT1272" s="81"/>
      <c r="BU1272" s="81"/>
      <c r="BV1272" s="81"/>
      <c r="BW1272" s="81"/>
      <c r="BX1272" s="81"/>
      <c r="BY1272" s="81"/>
      <c r="BZ1272" s="81"/>
      <c r="CA1272" s="81"/>
      <c r="CB1272" s="81"/>
      <c r="CC1272" s="81"/>
      <c r="CD1272" s="81"/>
      <c r="CE1272" s="81"/>
      <c r="CF1272" s="81"/>
      <c r="CG1272" s="81"/>
      <c r="CH1272" s="81"/>
      <c r="CI1272" s="81"/>
      <c r="CJ1272" s="81"/>
      <c r="CK1272" s="81"/>
      <c r="CL1272" s="81"/>
      <c r="CM1272" s="81"/>
      <c r="CN1272" s="81"/>
      <c r="CO1272" s="81"/>
      <c r="CP1272" s="81"/>
      <c r="CQ1272" s="81"/>
      <c r="CR1272" s="81"/>
      <c r="CS1272" s="81"/>
      <c r="CT1272" s="81"/>
      <c r="CU1272" s="81"/>
      <c r="CV1272" s="81"/>
      <c r="CW1272" s="81"/>
      <c r="CX1272" s="81"/>
      <c r="CY1272" s="81"/>
      <c r="CZ1272" s="81"/>
      <c r="DA1272" s="81"/>
      <c r="DB1272" s="81"/>
      <c r="DC1272" s="81"/>
      <c r="DD1272" s="81"/>
      <c r="DE1272" s="81"/>
      <c r="DF1272" s="81"/>
      <c r="DG1272" s="81"/>
      <c r="DH1272" s="81"/>
      <c r="DI1272" s="81"/>
      <c r="DJ1272" s="81"/>
      <c r="DK1272" s="81"/>
      <c r="DL1272" s="81"/>
      <c r="DM1272" s="81"/>
      <c r="DN1272" s="81"/>
      <c r="DO1272" s="81"/>
      <c r="DP1272" s="81"/>
      <c r="DQ1272" s="81"/>
      <c r="DR1272" s="81"/>
      <c r="DS1272" s="81"/>
      <c r="DT1272" s="81"/>
      <c r="DU1272" s="81"/>
      <c r="DV1272" s="81"/>
      <c r="DW1272" s="81"/>
      <c r="DX1272" s="81"/>
      <c r="DY1272" s="81"/>
      <c r="DZ1272" s="81"/>
      <c r="EA1272" s="81"/>
      <c r="EB1272" s="81"/>
      <c r="EC1272" s="81"/>
      <c r="ED1272" s="81"/>
      <c r="EE1272" s="81"/>
      <c r="EF1272" s="81"/>
      <c r="EG1272" s="81"/>
      <c r="EH1272" s="81"/>
      <c r="EI1272" s="81"/>
      <c r="EJ1272" s="81"/>
      <c r="EK1272" s="81"/>
      <c r="EL1272" s="81"/>
      <c r="EM1272" s="81"/>
      <c r="EN1272" s="81"/>
      <c r="EO1272" s="81"/>
      <c r="EP1272" s="81"/>
      <c r="EQ1272" s="81"/>
      <c r="ER1272" s="81"/>
      <c r="ES1272" s="81"/>
      <c r="ET1272" s="81"/>
      <c r="EU1272" s="81"/>
      <c r="EV1272" s="81"/>
      <c r="EW1272" s="81"/>
      <c r="EX1272" s="81"/>
      <c r="EY1272" s="81"/>
      <c r="EZ1272" s="81"/>
      <c r="FA1272" s="81"/>
      <c r="FB1272" s="81"/>
      <c r="FC1272" s="81"/>
      <c r="FD1272" s="81"/>
      <c r="FE1272" s="81"/>
      <c r="FF1272" s="81"/>
      <c r="FG1272" s="81"/>
      <c r="FH1272" s="81"/>
      <c r="FI1272" s="81"/>
      <c r="FJ1272" s="81"/>
      <c r="FK1272" s="81"/>
      <c r="FL1272" s="81"/>
      <c r="FM1272" s="81"/>
      <c r="FN1272" s="81"/>
      <c r="FO1272" s="81"/>
      <c r="FP1272" s="81"/>
      <c r="FQ1272" s="81"/>
      <c r="FR1272" s="81"/>
      <c r="FS1272" s="81"/>
      <c r="FT1272" s="81"/>
      <c r="FU1272" s="81"/>
      <c r="FV1272" s="81"/>
      <c r="FW1272" s="81"/>
      <c r="FX1272" s="81"/>
      <c r="FY1272" s="81"/>
      <c r="FZ1272" s="81"/>
      <c r="GA1272" s="81"/>
      <c r="GB1272" s="81"/>
      <c r="GC1272" s="81"/>
      <c r="GD1272" s="81"/>
      <c r="GE1272" s="81"/>
      <c r="GF1272" s="81"/>
      <c r="GG1272" s="81"/>
      <c r="GH1272" s="81"/>
      <c r="GI1272" s="81"/>
      <c r="GJ1272" s="81"/>
      <c r="GK1272" s="81"/>
      <c r="GL1272" s="81"/>
      <c r="GM1272" s="81"/>
      <c r="GN1272" s="81"/>
      <c r="GO1272" s="81"/>
      <c r="GP1272" s="81"/>
      <c r="GQ1272" s="81"/>
      <c r="GR1272" s="81"/>
      <c r="GS1272" s="81"/>
      <c r="GT1272" s="81"/>
      <c r="GU1272" s="81"/>
      <c r="GV1272" s="81"/>
      <c r="GW1272" s="81"/>
      <c r="GX1272" s="81"/>
      <c r="GY1272" s="81"/>
      <c r="GZ1272" s="81"/>
      <c r="HA1272" s="81"/>
      <c r="HB1272" s="81"/>
      <c r="HC1272" s="81"/>
      <c r="HD1272" s="81"/>
      <c r="HE1272" s="81"/>
      <c r="HF1272" s="81"/>
      <c r="HG1272" s="81"/>
      <c r="HH1272" s="81"/>
      <c r="HI1272" s="81"/>
      <c r="HJ1272" s="81"/>
      <c r="HK1272" s="81"/>
      <c r="HL1272" s="81"/>
      <c r="HM1272" s="81"/>
      <c r="HN1272" s="81"/>
      <c r="HO1272" s="81"/>
      <c r="HP1272" s="81"/>
      <c r="HQ1272" s="81"/>
      <c r="HR1272" s="81"/>
      <c r="HS1272" s="81"/>
      <c r="HT1272" s="81"/>
      <c r="HU1272" s="81"/>
      <c r="HV1272" s="81"/>
      <c r="HW1272" s="81"/>
      <c r="HX1272" s="81"/>
      <c r="HY1272" s="81"/>
      <c r="HZ1272" s="81"/>
      <c r="IA1272" s="81"/>
      <c r="IB1272" s="81"/>
      <c r="IC1272" s="81"/>
      <c r="ID1272" s="81"/>
      <c r="IE1272" s="81"/>
      <c r="IF1272" s="81"/>
      <c r="IG1272" s="81"/>
      <c r="IH1272" s="81"/>
      <c r="II1272" s="81"/>
      <c r="IJ1272" s="81"/>
    </row>
    <row r="1273" spans="1:244" s="82" customFormat="1" ht="12.75" customHeight="1" x14ac:dyDescent="0.2">
      <c r="A1273" s="81"/>
      <c r="B1273" s="81"/>
      <c r="C1273" s="81"/>
      <c r="D1273" s="81"/>
      <c r="E1273" s="81"/>
      <c r="F1273" s="81"/>
      <c r="G1273" s="81"/>
      <c r="H1273" s="81"/>
      <c r="I1273" s="81"/>
      <c r="J1273" s="81"/>
      <c r="K1273" s="81"/>
      <c r="L1273" s="81"/>
      <c r="M1273" s="81"/>
      <c r="N1273" s="81"/>
      <c r="O1273" s="81"/>
      <c r="P1273" s="81"/>
      <c r="Q1273" s="81"/>
      <c r="R1273" s="81"/>
      <c r="S1273" s="81"/>
      <c r="T1273" s="81"/>
      <c r="U1273" s="81"/>
      <c r="V1273" s="81"/>
      <c r="W1273" s="81"/>
      <c r="X1273" s="81"/>
      <c r="Y1273" s="81"/>
      <c r="Z1273" s="81"/>
      <c r="AA1273" s="81"/>
      <c r="AB1273" s="81"/>
      <c r="AC1273" s="81"/>
      <c r="AD1273" s="81"/>
      <c r="AE1273" s="81"/>
      <c r="AF1273" s="81"/>
      <c r="AG1273" s="81"/>
      <c r="AH1273" s="81"/>
      <c r="AI1273" s="81"/>
      <c r="AJ1273" s="81"/>
      <c r="AK1273" s="81"/>
      <c r="AL1273" s="81"/>
      <c r="AM1273" s="81"/>
      <c r="AN1273" s="81"/>
      <c r="AO1273" s="81"/>
      <c r="AP1273" s="81"/>
      <c r="AQ1273" s="81"/>
      <c r="AR1273" s="81"/>
      <c r="AS1273" s="81"/>
      <c r="AT1273" s="81"/>
      <c r="AU1273" s="81"/>
      <c r="AV1273" s="81"/>
      <c r="AW1273" s="81"/>
      <c r="AX1273" s="81"/>
      <c r="AY1273" s="81"/>
      <c r="AZ1273" s="81"/>
      <c r="BA1273" s="81"/>
      <c r="BB1273" s="81"/>
      <c r="BC1273" s="81"/>
      <c r="BD1273" s="81"/>
      <c r="BE1273" s="81"/>
      <c r="BF1273" s="81"/>
      <c r="BG1273" s="81"/>
      <c r="BH1273" s="81"/>
      <c r="BI1273" s="81"/>
      <c r="BJ1273" s="81"/>
      <c r="BK1273" s="81"/>
      <c r="BL1273" s="81"/>
      <c r="BM1273" s="81"/>
      <c r="BN1273" s="81"/>
      <c r="BO1273" s="81"/>
      <c r="BP1273" s="81"/>
      <c r="BQ1273" s="81"/>
      <c r="BR1273" s="81"/>
      <c r="BS1273" s="81"/>
      <c r="BT1273" s="81"/>
      <c r="BU1273" s="81"/>
      <c r="BV1273" s="81"/>
      <c r="BW1273" s="81"/>
      <c r="BX1273" s="81"/>
      <c r="BY1273" s="81"/>
      <c r="BZ1273" s="81"/>
      <c r="CA1273" s="81"/>
      <c r="CB1273" s="81"/>
      <c r="CC1273" s="81"/>
      <c r="CD1273" s="81"/>
      <c r="CE1273" s="81"/>
      <c r="CF1273" s="81"/>
      <c r="CG1273" s="81"/>
      <c r="CH1273" s="81"/>
      <c r="CI1273" s="81"/>
      <c r="CJ1273" s="81"/>
      <c r="CK1273" s="81"/>
      <c r="CL1273" s="81"/>
      <c r="CM1273" s="81"/>
      <c r="CN1273" s="81"/>
      <c r="CO1273" s="81"/>
      <c r="CP1273" s="81"/>
      <c r="CQ1273" s="81"/>
      <c r="CR1273" s="81"/>
      <c r="CS1273" s="81"/>
      <c r="CT1273" s="81"/>
      <c r="CU1273" s="81"/>
      <c r="CV1273" s="81"/>
      <c r="CW1273" s="81"/>
      <c r="CX1273" s="81"/>
      <c r="CY1273" s="81"/>
      <c r="CZ1273" s="81"/>
      <c r="DA1273" s="81"/>
      <c r="DB1273" s="81"/>
      <c r="DC1273" s="81"/>
      <c r="DD1273" s="81"/>
      <c r="DE1273" s="81"/>
      <c r="DF1273" s="81"/>
      <c r="DG1273" s="81"/>
      <c r="DH1273" s="81"/>
      <c r="DI1273" s="81"/>
      <c r="DJ1273" s="81"/>
      <c r="DK1273" s="81"/>
      <c r="DL1273" s="81"/>
      <c r="DM1273" s="81"/>
      <c r="DN1273" s="81"/>
      <c r="DO1273" s="81"/>
      <c r="DP1273" s="81"/>
      <c r="DQ1273" s="81"/>
      <c r="DR1273" s="81"/>
      <c r="DS1273" s="81"/>
      <c r="DT1273" s="81"/>
      <c r="DU1273" s="81"/>
      <c r="DV1273" s="81"/>
      <c r="DW1273" s="81"/>
      <c r="DX1273" s="81"/>
      <c r="DY1273" s="81"/>
      <c r="DZ1273" s="81"/>
      <c r="EA1273" s="81"/>
      <c r="EB1273" s="81"/>
      <c r="EC1273" s="81"/>
      <c r="ED1273" s="81"/>
      <c r="EE1273" s="81"/>
      <c r="EF1273" s="81"/>
      <c r="EG1273" s="81"/>
      <c r="EH1273" s="81"/>
      <c r="EI1273" s="81"/>
      <c r="EJ1273" s="81"/>
      <c r="EK1273" s="81"/>
      <c r="EL1273" s="81"/>
      <c r="EM1273" s="81"/>
      <c r="EN1273" s="81"/>
      <c r="EO1273" s="81"/>
      <c r="EP1273" s="81"/>
      <c r="EQ1273" s="81"/>
      <c r="ER1273" s="81"/>
      <c r="ES1273" s="81"/>
      <c r="ET1273" s="81"/>
      <c r="EU1273" s="81"/>
      <c r="EV1273" s="81"/>
      <c r="EW1273" s="81"/>
      <c r="EX1273" s="81"/>
      <c r="EY1273" s="81"/>
      <c r="EZ1273" s="81"/>
      <c r="FA1273" s="81"/>
      <c r="FB1273" s="81"/>
      <c r="FC1273" s="81"/>
      <c r="FD1273" s="81"/>
      <c r="FE1273" s="81"/>
      <c r="FF1273" s="81"/>
      <c r="FG1273" s="81"/>
      <c r="FH1273" s="81"/>
      <c r="FI1273" s="81"/>
      <c r="FJ1273" s="81"/>
      <c r="FK1273" s="81"/>
      <c r="FL1273" s="81"/>
      <c r="FM1273" s="81"/>
      <c r="FN1273" s="81"/>
      <c r="FO1273" s="81"/>
      <c r="FP1273" s="81"/>
      <c r="FQ1273" s="81"/>
      <c r="FR1273" s="81"/>
      <c r="FS1273" s="81"/>
      <c r="FT1273" s="81"/>
      <c r="FU1273" s="81"/>
      <c r="FV1273" s="81"/>
      <c r="FW1273" s="81"/>
      <c r="FX1273" s="81"/>
      <c r="FY1273" s="81"/>
      <c r="FZ1273" s="81"/>
      <c r="GA1273" s="81"/>
      <c r="GB1273" s="81"/>
      <c r="GC1273" s="81"/>
      <c r="GD1273" s="81"/>
      <c r="GE1273" s="81"/>
      <c r="GF1273" s="81"/>
      <c r="GG1273" s="81"/>
      <c r="GH1273" s="81"/>
      <c r="GI1273" s="81"/>
      <c r="GJ1273" s="81"/>
      <c r="GK1273" s="81"/>
      <c r="GL1273" s="81"/>
      <c r="GM1273" s="81"/>
      <c r="GN1273" s="81"/>
      <c r="GO1273" s="81"/>
      <c r="GP1273" s="81"/>
      <c r="GQ1273" s="81"/>
      <c r="GR1273" s="81"/>
      <c r="GS1273" s="81"/>
      <c r="GT1273" s="81"/>
      <c r="GU1273" s="81"/>
      <c r="GV1273" s="81"/>
      <c r="GW1273" s="81"/>
      <c r="GX1273" s="81"/>
      <c r="GY1273" s="81"/>
      <c r="GZ1273" s="81"/>
      <c r="HA1273" s="81"/>
      <c r="HB1273" s="81"/>
      <c r="HC1273" s="81"/>
      <c r="HD1273" s="81"/>
      <c r="HE1273" s="81"/>
      <c r="HF1273" s="81"/>
      <c r="HG1273" s="81"/>
      <c r="HH1273" s="81"/>
      <c r="HI1273" s="81"/>
      <c r="HJ1273" s="81"/>
      <c r="HK1273" s="81"/>
      <c r="HL1273" s="81"/>
      <c r="HM1273" s="81"/>
      <c r="HN1273" s="81"/>
      <c r="HO1273" s="81"/>
      <c r="HP1273" s="81"/>
      <c r="HQ1273" s="81"/>
      <c r="HR1273" s="81"/>
      <c r="HS1273" s="81"/>
      <c r="HT1273" s="81"/>
      <c r="HU1273" s="81"/>
      <c r="HV1273" s="81"/>
      <c r="HW1273" s="81"/>
      <c r="HX1273" s="81"/>
      <c r="HY1273" s="81"/>
      <c r="HZ1273" s="81"/>
      <c r="IA1273" s="81"/>
      <c r="IB1273" s="81"/>
      <c r="IC1273" s="81"/>
      <c r="ID1273" s="81"/>
      <c r="IE1273" s="81"/>
      <c r="IF1273" s="81"/>
      <c r="IG1273" s="81"/>
      <c r="IH1273" s="81"/>
      <c r="II1273" s="81"/>
      <c r="IJ1273" s="81"/>
    </row>
    <row r="1274" spans="1:244" s="82" customFormat="1" ht="12.75" customHeight="1" x14ac:dyDescent="0.2">
      <c r="A1274" s="81"/>
      <c r="B1274" s="81"/>
      <c r="C1274" s="81"/>
      <c r="D1274" s="81"/>
      <c r="E1274" s="81"/>
      <c r="F1274" s="81"/>
      <c r="G1274" s="81"/>
      <c r="H1274" s="81"/>
      <c r="I1274" s="81"/>
      <c r="J1274" s="81"/>
      <c r="K1274" s="81"/>
      <c r="L1274" s="81"/>
      <c r="M1274" s="81"/>
      <c r="N1274" s="81"/>
      <c r="O1274" s="81"/>
      <c r="P1274" s="81"/>
      <c r="Q1274" s="81"/>
      <c r="R1274" s="81"/>
      <c r="S1274" s="81"/>
      <c r="T1274" s="81"/>
      <c r="U1274" s="81"/>
      <c r="V1274" s="81"/>
      <c r="W1274" s="81"/>
      <c r="X1274" s="81"/>
      <c r="Y1274" s="81"/>
      <c r="Z1274" s="81"/>
      <c r="AA1274" s="81"/>
      <c r="AB1274" s="81"/>
      <c r="AC1274" s="81"/>
      <c r="AD1274" s="81"/>
      <c r="AE1274" s="81"/>
      <c r="AF1274" s="81"/>
      <c r="AG1274" s="81"/>
      <c r="AH1274" s="81"/>
      <c r="AI1274" s="81"/>
      <c r="AJ1274" s="81"/>
      <c r="AK1274" s="81"/>
      <c r="AL1274" s="81"/>
      <c r="AM1274" s="81"/>
      <c r="AN1274" s="81"/>
      <c r="AO1274" s="81"/>
      <c r="AP1274" s="81"/>
      <c r="AQ1274" s="81"/>
      <c r="AR1274" s="81"/>
      <c r="AS1274" s="81"/>
      <c r="AT1274" s="81"/>
      <c r="AU1274" s="81"/>
      <c r="AV1274" s="81"/>
      <c r="AW1274" s="81"/>
      <c r="AX1274" s="81"/>
      <c r="AY1274" s="81"/>
      <c r="AZ1274" s="81"/>
      <c r="BA1274" s="81"/>
      <c r="BB1274" s="81"/>
      <c r="BC1274" s="81"/>
      <c r="BD1274" s="81"/>
      <c r="BE1274" s="81"/>
      <c r="BF1274" s="81"/>
      <c r="BG1274" s="81"/>
      <c r="BH1274" s="81"/>
      <c r="BI1274" s="81"/>
      <c r="BJ1274" s="81"/>
      <c r="BK1274" s="81"/>
      <c r="BL1274" s="81"/>
      <c r="BM1274" s="81"/>
      <c r="BN1274" s="81"/>
      <c r="BO1274" s="81"/>
      <c r="BP1274" s="81"/>
      <c r="BQ1274" s="81"/>
      <c r="BR1274" s="81"/>
      <c r="BS1274" s="81"/>
      <c r="BT1274" s="81"/>
      <c r="BU1274" s="81"/>
      <c r="BV1274" s="81"/>
      <c r="BW1274" s="81"/>
      <c r="BX1274" s="81"/>
      <c r="BY1274" s="81"/>
      <c r="BZ1274" s="81"/>
      <c r="CA1274" s="81"/>
      <c r="CB1274" s="81"/>
      <c r="CC1274" s="81"/>
      <c r="CD1274" s="81"/>
      <c r="CE1274" s="81"/>
      <c r="CF1274" s="81"/>
      <c r="CG1274" s="81"/>
      <c r="CH1274" s="81"/>
      <c r="CI1274" s="81"/>
      <c r="CJ1274" s="81"/>
      <c r="CK1274" s="81"/>
      <c r="CL1274" s="81"/>
      <c r="CM1274" s="81"/>
      <c r="CN1274" s="81"/>
      <c r="CO1274" s="81"/>
      <c r="CP1274" s="81"/>
      <c r="CQ1274" s="81"/>
      <c r="CR1274" s="81"/>
      <c r="CS1274" s="81"/>
      <c r="CT1274" s="81"/>
      <c r="CU1274" s="81"/>
      <c r="CV1274" s="81"/>
      <c r="CW1274" s="81"/>
      <c r="CX1274" s="81"/>
      <c r="CY1274" s="81"/>
      <c r="CZ1274" s="81"/>
      <c r="DA1274" s="81"/>
      <c r="DB1274" s="81"/>
      <c r="DC1274" s="81"/>
      <c r="DD1274" s="81"/>
      <c r="DE1274" s="81"/>
      <c r="DF1274" s="81"/>
      <c r="DG1274" s="81"/>
      <c r="DH1274" s="81"/>
      <c r="DI1274" s="81"/>
      <c r="DJ1274" s="81"/>
      <c r="DK1274" s="81"/>
      <c r="DL1274" s="81"/>
      <c r="DM1274" s="81"/>
      <c r="DN1274" s="81"/>
      <c r="DO1274" s="81"/>
      <c r="DP1274" s="81"/>
      <c r="DQ1274" s="81"/>
      <c r="DR1274" s="81"/>
      <c r="DS1274" s="81"/>
      <c r="DT1274" s="81"/>
      <c r="DU1274" s="81"/>
      <c r="DV1274" s="81"/>
      <c r="DW1274" s="81"/>
      <c r="DX1274" s="81"/>
      <c r="DY1274" s="81"/>
      <c r="DZ1274" s="81"/>
      <c r="EA1274" s="81"/>
      <c r="EB1274" s="81"/>
      <c r="EC1274" s="81"/>
      <c r="ED1274" s="81"/>
      <c r="EE1274" s="81"/>
      <c r="EF1274" s="81"/>
      <c r="EG1274" s="81"/>
      <c r="EH1274" s="81"/>
      <c r="EI1274" s="81"/>
      <c r="EJ1274" s="81"/>
      <c r="EK1274" s="81"/>
      <c r="EL1274" s="81"/>
      <c r="EM1274" s="81"/>
      <c r="EN1274" s="81"/>
      <c r="EO1274" s="81"/>
      <c r="EP1274" s="81"/>
      <c r="EQ1274" s="81"/>
      <c r="ER1274" s="81"/>
      <c r="ES1274" s="81"/>
      <c r="ET1274" s="81"/>
      <c r="EU1274" s="81"/>
      <c r="EV1274" s="81"/>
      <c r="EW1274" s="81"/>
      <c r="EX1274" s="81"/>
      <c r="EY1274" s="81"/>
      <c r="EZ1274" s="81"/>
      <c r="FA1274" s="81"/>
      <c r="FB1274" s="81"/>
      <c r="FC1274" s="81"/>
      <c r="FD1274" s="81"/>
      <c r="FE1274" s="81"/>
      <c r="FF1274" s="81"/>
      <c r="FG1274" s="81"/>
      <c r="FH1274" s="81"/>
      <c r="FI1274" s="81"/>
      <c r="FJ1274" s="81"/>
      <c r="FK1274" s="81"/>
      <c r="FL1274" s="81"/>
      <c r="FM1274" s="81"/>
      <c r="FN1274" s="81"/>
      <c r="FO1274" s="81"/>
      <c r="FP1274" s="81"/>
      <c r="FQ1274" s="81"/>
      <c r="FR1274" s="81"/>
      <c r="FS1274" s="81"/>
      <c r="FT1274" s="81"/>
      <c r="FU1274" s="81"/>
      <c r="FV1274" s="81"/>
      <c r="FW1274" s="81"/>
      <c r="FX1274" s="81"/>
      <c r="FY1274" s="81"/>
      <c r="FZ1274" s="81"/>
      <c r="GA1274" s="81"/>
      <c r="GB1274" s="81"/>
      <c r="GC1274" s="81"/>
      <c r="GD1274" s="81"/>
      <c r="GE1274" s="81"/>
      <c r="GF1274" s="81"/>
      <c r="GG1274" s="81"/>
      <c r="GH1274" s="81"/>
      <c r="GI1274" s="81"/>
      <c r="GJ1274" s="81"/>
      <c r="GK1274" s="81"/>
      <c r="GL1274" s="81"/>
      <c r="GM1274" s="81"/>
      <c r="GN1274" s="81"/>
      <c r="GO1274" s="81"/>
      <c r="GP1274" s="81"/>
      <c r="GQ1274" s="81"/>
      <c r="GR1274" s="81"/>
      <c r="GS1274" s="81"/>
      <c r="GT1274" s="81"/>
      <c r="GU1274" s="81"/>
      <c r="GV1274" s="81"/>
      <c r="GW1274" s="81"/>
      <c r="GX1274" s="81"/>
      <c r="GY1274" s="81"/>
      <c r="GZ1274" s="81"/>
      <c r="HA1274" s="81"/>
      <c r="HB1274" s="81"/>
      <c r="HC1274" s="81"/>
      <c r="HD1274" s="81"/>
      <c r="HE1274" s="81"/>
      <c r="HF1274" s="81"/>
      <c r="HG1274" s="81"/>
      <c r="HH1274" s="81"/>
      <c r="HI1274" s="81"/>
      <c r="HJ1274" s="81"/>
      <c r="HK1274" s="81"/>
      <c r="HL1274" s="81"/>
      <c r="HM1274" s="81"/>
      <c r="HN1274" s="81"/>
      <c r="HO1274" s="81"/>
      <c r="HP1274" s="81"/>
      <c r="HQ1274" s="81"/>
      <c r="HR1274" s="81"/>
      <c r="HS1274" s="81"/>
      <c r="HT1274" s="81"/>
      <c r="HU1274" s="81"/>
      <c r="HV1274" s="81"/>
      <c r="HW1274" s="81"/>
      <c r="HX1274" s="81"/>
      <c r="HY1274" s="81"/>
      <c r="HZ1274" s="81"/>
      <c r="IA1274" s="81"/>
      <c r="IB1274" s="81"/>
      <c r="IC1274" s="81"/>
      <c r="ID1274" s="81"/>
      <c r="IE1274" s="81"/>
      <c r="IF1274" s="81"/>
      <c r="IG1274" s="81"/>
      <c r="IH1274" s="81"/>
      <c r="II1274" s="81"/>
      <c r="IJ1274" s="81"/>
    </row>
    <row r="1275" spans="1:244" s="82" customFormat="1" ht="12.75" customHeight="1" x14ac:dyDescent="0.2">
      <c r="A1275" s="81"/>
      <c r="B1275" s="81"/>
      <c r="C1275" s="81"/>
      <c r="D1275" s="81"/>
      <c r="E1275" s="81"/>
      <c r="F1275" s="81"/>
      <c r="G1275" s="81"/>
      <c r="H1275" s="81"/>
      <c r="I1275" s="81"/>
      <c r="J1275" s="81"/>
      <c r="K1275" s="81"/>
      <c r="L1275" s="81"/>
      <c r="M1275" s="81"/>
      <c r="N1275" s="81"/>
      <c r="O1275" s="81"/>
      <c r="P1275" s="81"/>
      <c r="Q1275" s="81"/>
      <c r="R1275" s="81"/>
      <c r="S1275" s="81"/>
      <c r="T1275" s="81"/>
      <c r="U1275" s="81"/>
      <c r="V1275" s="81"/>
      <c r="W1275" s="81"/>
      <c r="X1275" s="81"/>
      <c r="Y1275" s="81"/>
      <c r="Z1275" s="81"/>
      <c r="AA1275" s="81"/>
      <c r="AB1275" s="81"/>
      <c r="AC1275" s="81"/>
      <c r="AD1275" s="81"/>
      <c r="AE1275" s="81"/>
      <c r="AF1275" s="81"/>
      <c r="AG1275" s="81"/>
      <c r="AH1275" s="81"/>
      <c r="AI1275" s="81"/>
      <c r="AJ1275" s="81"/>
      <c r="AK1275" s="81"/>
      <c r="AL1275" s="81"/>
      <c r="AM1275" s="81"/>
      <c r="AN1275" s="81"/>
      <c r="AO1275" s="81"/>
      <c r="AP1275" s="81"/>
      <c r="AQ1275" s="81"/>
      <c r="AR1275" s="81"/>
      <c r="AS1275" s="81"/>
      <c r="AT1275" s="81"/>
      <c r="AU1275" s="81"/>
      <c r="AV1275" s="81"/>
      <c r="AW1275" s="81"/>
      <c r="AX1275" s="81"/>
      <c r="AY1275" s="81"/>
      <c r="AZ1275" s="81"/>
      <c r="BA1275" s="81"/>
      <c r="BB1275" s="81"/>
      <c r="BC1275" s="81"/>
      <c r="BD1275" s="81"/>
      <c r="BE1275" s="81"/>
      <c r="BF1275" s="81"/>
      <c r="BG1275" s="81"/>
      <c r="BH1275" s="81"/>
      <c r="BI1275" s="81"/>
      <c r="BJ1275" s="81"/>
      <c r="BK1275" s="81"/>
      <c r="BL1275" s="81"/>
      <c r="BM1275" s="81"/>
      <c r="BN1275" s="81"/>
      <c r="BO1275" s="81"/>
      <c r="BP1275" s="81"/>
      <c r="BQ1275" s="81"/>
      <c r="BR1275" s="81"/>
      <c r="BS1275" s="81"/>
      <c r="BT1275" s="81"/>
      <c r="BU1275" s="81"/>
      <c r="BV1275" s="81"/>
      <c r="BW1275" s="81"/>
      <c r="BX1275" s="81"/>
      <c r="BY1275" s="81"/>
      <c r="BZ1275" s="81"/>
      <c r="CA1275" s="81"/>
      <c r="CB1275" s="81"/>
      <c r="CC1275" s="81"/>
      <c r="CD1275" s="81"/>
      <c r="CE1275" s="81"/>
      <c r="CF1275" s="81"/>
      <c r="CG1275" s="81"/>
      <c r="CH1275" s="81"/>
      <c r="CI1275" s="81"/>
      <c r="CJ1275" s="81"/>
      <c r="CK1275" s="81"/>
      <c r="CL1275" s="81"/>
      <c r="CM1275" s="81"/>
      <c r="CN1275" s="81"/>
      <c r="CO1275" s="81"/>
      <c r="CP1275" s="81"/>
      <c r="CQ1275" s="81"/>
      <c r="CR1275" s="81"/>
      <c r="CS1275" s="81"/>
      <c r="CT1275" s="81"/>
      <c r="CU1275" s="81"/>
      <c r="CV1275" s="81"/>
      <c r="CW1275" s="81"/>
      <c r="CX1275" s="81"/>
      <c r="CY1275" s="81"/>
      <c r="CZ1275" s="81"/>
      <c r="DA1275" s="81"/>
      <c r="DB1275" s="81"/>
      <c r="DC1275" s="81"/>
      <c r="DD1275" s="81"/>
      <c r="DE1275" s="81"/>
      <c r="DF1275" s="81"/>
      <c r="DG1275" s="81"/>
      <c r="DH1275" s="81"/>
      <c r="DI1275" s="81"/>
      <c r="DJ1275" s="81"/>
      <c r="DK1275" s="81"/>
      <c r="DL1275" s="81"/>
      <c r="DM1275" s="81"/>
      <c r="DN1275" s="81"/>
      <c r="DO1275" s="81"/>
      <c r="DP1275" s="81"/>
      <c r="DQ1275" s="81"/>
      <c r="DR1275" s="81"/>
      <c r="DS1275" s="81"/>
      <c r="DT1275" s="81"/>
      <c r="DU1275" s="81"/>
      <c r="DV1275" s="81"/>
      <c r="DW1275" s="81"/>
      <c r="DX1275" s="81"/>
      <c r="DY1275" s="81"/>
      <c r="DZ1275" s="81"/>
      <c r="EA1275" s="81"/>
      <c r="EB1275" s="81"/>
      <c r="EC1275" s="81"/>
      <c r="ED1275" s="81"/>
      <c r="EE1275" s="81"/>
      <c r="EF1275" s="81"/>
      <c r="EG1275" s="81"/>
      <c r="EH1275" s="81"/>
      <c r="EI1275" s="81"/>
      <c r="EJ1275" s="81"/>
      <c r="EK1275" s="81"/>
      <c r="EL1275" s="81"/>
      <c r="EM1275" s="81"/>
      <c r="EN1275" s="81"/>
      <c r="EO1275" s="81"/>
      <c r="EP1275" s="81"/>
      <c r="EQ1275" s="81"/>
      <c r="ER1275" s="81"/>
      <c r="ES1275" s="81"/>
      <c r="ET1275" s="81"/>
      <c r="EU1275" s="81"/>
      <c r="EV1275" s="81"/>
      <c r="EW1275" s="81"/>
      <c r="EX1275" s="81"/>
      <c r="EY1275" s="81"/>
      <c r="EZ1275" s="81"/>
      <c r="FA1275" s="81"/>
      <c r="FB1275" s="81"/>
      <c r="FC1275" s="81"/>
      <c r="FD1275" s="81"/>
      <c r="FE1275" s="81"/>
      <c r="FF1275" s="81"/>
      <c r="FG1275" s="81"/>
      <c r="FH1275" s="81"/>
      <c r="FI1275" s="81"/>
      <c r="FJ1275" s="81"/>
      <c r="FK1275" s="81"/>
      <c r="FL1275" s="81"/>
      <c r="FM1275" s="81"/>
      <c r="FN1275" s="81"/>
      <c r="FO1275" s="81"/>
      <c r="FP1275" s="81"/>
      <c r="FQ1275" s="81"/>
      <c r="FR1275" s="81"/>
      <c r="FS1275" s="81"/>
      <c r="FT1275" s="81"/>
      <c r="FU1275" s="81"/>
      <c r="FV1275" s="81"/>
      <c r="FW1275" s="81"/>
      <c r="FX1275" s="81"/>
      <c r="FY1275" s="81"/>
      <c r="FZ1275" s="81"/>
      <c r="GA1275" s="81"/>
      <c r="GB1275" s="81"/>
      <c r="GC1275" s="81"/>
      <c r="GD1275" s="81"/>
      <c r="GE1275" s="81"/>
      <c r="GF1275" s="81"/>
      <c r="GG1275" s="81"/>
      <c r="GH1275" s="81"/>
      <c r="GI1275" s="81"/>
      <c r="GJ1275" s="81"/>
      <c r="GK1275" s="81"/>
      <c r="GL1275" s="81"/>
      <c r="GM1275" s="81"/>
      <c r="GN1275" s="81"/>
      <c r="GO1275" s="81"/>
      <c r="GP1275" s="81"/>
      <c r="GQ1275" s="81"/>
      <c r="GR1275" s="81"/>
      <c r="GS1275" s="81"/>
      <c r="GT1275" s="81"/>
      <c r="GU1275" s="81"/>
      <c r="GV1275" s="81"/>
      <c r="GW1275" s="81"/>
      <c r="GX1275" s="81"/>
      <c r="GY1275" s="81"/>
      <c r="GZ1275" s="81"/>
      <c r="HA1275" s="81"/>
      <c r="HB1275" s="81"/>
      <c r="HC1275" s="81"/>
      <c r="HD1275" s="81"/>
      <c r="HE1275" s="81"/>
      <c r="HF1275" s="81"/>
      <c r="HG1275" s="81"/>
      <c r="HH1275" s="81"/>
      <c r="HI1275" s="81"/>
      <c r="HJ1275" s="81"/>
      <c r="HK1275" s="81"/>
      <c r="HL1275" s="81"/>
      <c r="HM1275" s="81"/>
      <c r="HN1275" s="81"/>
      <c r="HO1275" s="81"/>
      <c r="HP1275" s="81"/>
      <c r="HQ1275" s="81"/>
      <c r="HR1275" s="81"/>
      <c r="HS1275" s="81"/>
      <c r="HT1275" s="81"/>
      <c r="HU1275" s="81"/>
      <c r="HV1275" s="81"/>
      <c r="HW1275" s="81"/>
      <c r="HX1275" s="81"/>
      <c r="HY1275" s="81"/>
      <c r="HZ1275" s="81"/>
      <c r="IA1275" s="81"/>
      <c r="IB1275" s="81"/>
      <c r="IC1275" s="81"/>
      <c r="ID1275" s="81"/>
      <c r="IE1275" s="81"/>
      <c r="IF1275" s="81"/>
      <c r="IG1275" s="81"/>
      <c r="IH1275" s="81"/>
      <c r="II1275" s="81"/>
      <c r="IJ1275" s="81"/>
    </row>
    <row r="1276" spans="1:244" s="82" customFormat="1" ht="12.75" customHeight="1" x14ac:dyDescent="0.2">
      <c r="A1276" s="81"/>
      <c r="B1276" s="81"/>
      <c r="C1276" s="81"/>
      <c r="D1276" s="81"/>
      <c r="E1276" s="81"/>
      <c r="F1276" s="81"/>
      <c r="G1276" s="81"/>
      <c r="H1276" s="81"/>
      <c r="I1276" s="81"/>
      <c r="J1276" s="81"/>
      <c r="K1276" s="81"/>
      <c r="L1276" s="81"/>
      <c r="M1276" s="81"/>
      <c r="N1276" s="81"/>
      <c r="O1276" s="81"/>
      <c r="P1276" s="81"/>
      <c r="Q1276" s="81"/>
      <c r="R1276" s="81"/>
      <c r="S1276" s="81"/>
      <c r="T1276" s="81"/>
      <c r="U1276" s="81"/>
      <c r="V1276" s="81"/>
      <c r="W1276" s="81"/>
      <c r="X1276" s="81"/>
      <c r="Y1276" s="81"/>
      <c r="Z1276" s="81"/>
      <c r="AA1276" s="81"/>
      <c r="AB1276" s="81"/>
      <c r="AC1276" s="81"/>
      <c r="AD1276" s="81"/>
      <c r="AE1276" s="81"/>
      <c r="AF1276" s="81"/>
      <c r="AG1276" s="81"/>
      <c r="AH1276" s="81"/>
      <c r="AI1276" s="81"/>
      <c r="AJ1276" s="81"/>
      <c r="AK1276" s="81"/>
      <c r="AL1276" s="81"/>
      <c r="AM1276" s="81"/>
      <c r="AN1276" s="81"/>
      <c r="AO1276" s="81"/>
      <c r="AP1276" s="81"/>
      <c r="AQ1276" s="81"/>
      <c r="AR1276" s="81"/>
      <c r="AS1276" s="81"/>
      <c r="AT1276" s="81"/>
      <c r="AU1276" s="81"/>
      <c r="AV1276" s="81"/>
      <c r="AW1276" s="81"/>
      <c r="AX1276" s="81"/>
      <c r="AY1276" s="81"/>
      <c r="AZ1276" s="81"/>
      <c r="BA1276" s="81"/>
      <c r="BB1276" s="81"/>
      <c r="BC1276" s="81"/>
      <c r="BD1276" s="81"/>
      <c r="BE1276" s="81"/>
      <c r="BF1276" s="81"/>
      <c r="BG1276" s="81"/>
      <c r="BH1276" s="81"/>
      <c r="BI1276" s="81"/>
      <c r="BJ1276" s="81"/>
      <c r="BK1276" s="81"/>
      <c r="BL1276" s="81"/>
      <c r="BM1276" s="81"/>
      <c r="BN1276" s="81"/>
      <c r="BO1276" s="81"/>
      <c r="BP1276" s="81"/>
      <c r="BQ1276" s="81"/>
      <c r="BR1276" s="81"/>
      <c r="BS1276" s="81"/>
      <c r="BT1276" s="81"/>
      <c r="BU1276" s="81"/>
      <c r="BV1276" s="81"/>
      <c r="BW1276" s="81"/>
      <c r="BX1276" s="81"/>
      <c r="BY1276" s="81"/>
      <c r="BZ1276" s="81"/>
      <c r="CA1276" s="81"/>
      <c r="CB1276" s="81"/>
      <c r="CC1276" s="81"/>
      <c r="CD1276" s="81"/>
      <c r="CE1276" s="81"/>
      <c r="CF1276" s="81"/>
      <c r="CG1276" s="81"/>
      <c r="CH1276" s="81"/>
      <c r="CI1276" s="81"/>
      <c r="CJ1276" s="81"/>
      <c r="CK1276" s="81"/>
      <c r="CL1276" s="81"/>
      <c r="CM1276" s="81"/>
      <c r="CN1276" s="81"/>
      <c r="CO1276" s="81"/>
      <c r="CP1276" s="81"/>
      <c r="CQ1276" s="81"/>
      <c r="CR1276" s="81"/>
      <c r="CS1276" s="81"/>
      <c r="CT1276" s="81"/>
      <c r="CU1276" s="81"/>
      <c r="CV1276" s="81"/>
      <c r="CW1276" s="81"/>
      <c r="CX1276" s="81"/>
      <c r="CY1276" s="81"/>
      <c r="CZ1276" s="81"/>
      <c r="DA1276" s="81"/>
      <c r="DB1276" s="81"/>
      <c r="DC1276" s="81"/>
      <c r="DD1276" s="81"/>
      <c r="DE1276" s="81"/>
      <c r="DF1276" s="81"/>
      <c r="DG1276" s="81"/>
      <c r="DH1276" s="81"/>
      <c r="DI1276" s="81"/>
      <c r="DJ1276" s="81"/>
      <c r="DK1276" s="81"/>
      <c r="DL1276" s="81"/>
      <c r="DM1276" s="81"/>
      <c r="DN1276" s="81"/>
      <c r="DO1276" s="81"/>
      <c r="DP1276" s="81"/>
      <c r="DQ1276" s="81"/>
      <c r="DR1276" s="81"/>
      <c r="DS1276" s="81"/>
      <c r="DT1276" s="81"/>
      <c r="DU1276" s="81"/>
      <c r="DV1276" s="81"/>
      <c r="DW1276" s="81"/>
      <c r="DX1276" s="81"/>
      <c r="DY1276" s="81"/>
      <c r="DZ1276" s="81"/>
      <c r="EA1276" s="81"/>
      <c r="EB1276" s="81"/>
      <c r="EC1276" s="81"/>
      <c r="ED1276" s="81"/>
      <c r="EE1276" s="81"/>
      <c r="EF1276" s="81"/>
      <c r="EG1276" s="81"/>
      <c r="EH1276" s="81"/>
      <c r="EI1276" s="81"/>
      <c r="EJ1276" s="81"/>
      <c r="EK1276" s="81"/>
      <c r="EL1276" s="81"/>
      <c r="EM1276" s="81"/>
      <c r="EN1276" s="81"/>
      <c r="EO1276" s="81"/>
      <c r="EP1276" s="81"/>
      <c r="EQ1276" s="81"/>
      <c r="ER1276" s="81"/>
      <c r="ES1276" s="81"/>
      <c r="ET1276" s="81"/>
      <c r="EU1276" s="81"/>
      <c r="EV1276" s="81"/>
      <c r="EW1276" s="81"/>
      <c r="EX1276" s="81"/>
      <c r="EY1276" s="81"/>
      <c r="EZ1276" s="81"/>
      <c r="FA1276" s="81"/>
      <c r="FB1276" s="81"/>
      <c r="FC1276" s="81"/>
      <c r="FD1276" s="81"/>
      <c r="FE1276" s="81"/>
      <c r="FF1276" s="81"/>
      <c r="FG1276" s="81"/>
      <c r="FH1276" s="81"/>
      <c r="FI1276" s="81"/>
      <c r="FJ1276" s="81"/>
      <c r="FK1276" s="81"/>
      <c r="FL1276" s="81"/>
      <c r="FM1276" s="81"/>
      <c r="FN1276" s="81"/>
      <c r="FO1276" s="81"/>
      <c r="FP1276" s="81"/>
      <c r="FQ1276" s="81"/>
      <c r="FR1276" s="81"/>
      <c r="FS1276" s="81"/>
      <c r="FT1276" s="81"/>
      <c r="FU1276" s="81"/>
      <c r="FV1276" s="81"/>
      <c r="FW1276" s="81"/>
      <c r="FX1276" s="81"/>
      <c r="FY1276" s="81"/>
      <c r="FZ1276" s="81"/>
      <c r="GA1276" s="81"/>
      <c r="GB1276" s="81"/>
      <c r="GC1276" s="81"/>
      <c r="GD1276" s="81"/>
      <c r="GE1276" s="81"/>
      <c r="GF1276" s="81"/>
      <c r="GG1276" s="81"/>
      <c r="GH1276" s="81"/>
      <c r="GI1276" s="81"/>
      <c r="GJ1276" s="81"/>
      <c r="GK1276" s="81"/>
      <c r="GL1276" s="81"/>
      <c r="GM1276" s="81"/>
      <c r="GN1276" s="81"/>
      <c r="GO1276" s="81"/>
      <c r="GP1276" s="81"/>
      <c r="GQ1276" s="81"/>
      <c r="GR1276" s="81"/>
      <c r="GS1276" s="81"/>
      <c r="GT1276" s="81"/>
      <c r="GU1276" s="81"/>
      <c r="GV1276" s="81"/>
      <c r="GW1276" s="81"/>
      <c r="GX1276" s="81"/>
      <c r="GY1276" s="81"/>
      <c r="GZ1276" s="81"/>
      <c r="HA1276" s="81"/>
      <c r="HB1276" s="81"/>
      <c r="HC1276" s="81"/>
      <c r="HD1276" s="81"/>
      <c r="HE1276" s="81"/>
      <c r="HF1276" s="81"/>
      <c r="HG1276" s="81"/>
      <c r="HH1276" s="81"/>
      <c r="HI1276" s="81"/>
      <c r="HJ1276" s="81"/>
      <c r="HK1276" s="81"/>
      <c r="HL1276" s="81"/>
      <c r="HM1276" s="81"/>
      <c r="HN1276" s="81"/>
      <c r="HO1276" s="81"/>
      <c r="HP1276" s="81"/>
      <c r="HQ1276" s="81"/>
      <c r="HR1276" s="81"/>
      <c r="HS1276" s="81"/>
      <c r="HT1276" s="81"/>
      <c r="HU1276" s="81"/>
      <c r="HV1276" s="81"/>
      <c r="HW1276" s="81"/>
      <c r="HX1276" s="81"/>
      <c r="HY1276" s="81"/>
      <c r="HZ1276" s="81"/>
      <c r="IA1276" s="81"/>
      <c r="IB1276" s="81"/>
      <c r="IC1276" s="81"/>
      <c r="ID1276" s="81"/>
      <c r="IE1276" s="81"/>
      <c r="IF1276" s="81"/>
      <c r="IG1276" s="81"/>
      <c r="IH1276" s="81"/>
      <c r="II1276" s="81"/>
      <c r="IJ1276" s="81"/>
    </row>
    <row r="1277" spans="1:244" s="82" customFormat="1" ht="12.75" customHeight="1" x14ac:dyDescent="0.2">
      <c r="A1277" s="81"/>
      <c r="B1277" s="81"/>
      <c r="C1277" s="81"/>
      <c r="D1277" s="81"/>
      <c r="E1277" s="81"/>
      <c r="F1277" s="81"/>
      <c r="G1277" s="81"/>
      <c r="H1277" s="81"/>
      <c r="I1277" s="81"/>
      <c r="J1277" s="81"/>
      <c r="K1277" s="81"/>
      <c r="L1277" s="81"/>
      <c r="M1277" s="81"/>
      <c r="N1277" s="81"/>
      <c r="O1277" s="81"/>
      <c r="P1277" s="81"/>
      <c r="Q1277" s="81"/>
      <c r="R1277" s="81"/>
      <c r="S1277" s="81"/>
      <c r="T1277" s="81"/>
      <c r="U1277" s="81"/>
      <c r="V1277" s="81"/>
      <c r="W1277" s="81"/>
      <c r="X1277" s="81"/>
      <c r="Y1277" s="81"/>
      <c r="Z1277" s="81"/>
      <c r="AA1277" s="81"/>
      <c r="AB1277" s="81"/>
      <c r="AC1277" s="81"/>
      <c r="AD1277" s="81"/>
      <c r="AE1277" s="81"/>
      <c r="AF1277" s="81"/>
      <c r="AG1277" s="81"/>
      <c r="AH1277" s="81"/>
      <c r="AI1277" s="81"/>
      <c r="AJ1277" s="81"/>
      <c r="AK1277" s="81"/>
      <c r="AL1277" s="81"/>
      <c r="AM1277" s="81"/>
      <c r="AN1277" s="81"/>
      <c r="AO1277" s="81"/>
      <c r="AP1277" s="81"/>
      <c r="AQ1277" s="81"/>
      <c r="AR1277" s="81"/>
      <c r="AS1277" s="81"/>
      <c r="AT1277" s="81"/>
      <c r="AU1277" s="81"/>
      <c r="AV1277" s="81"/>
      <c r="AW1277" s="81"/>
      <c r="AX1277" s="81"/>
      <c r="AY1277" s="81"/>
      <c r="AZ1277" s="81"/>
      <c r="BA1277" s="81"/>
      <c r="BB1277" s="81"/>
      <c r="BC1277" s="81"/>
      <c r="BD1277" s="81"/>
      <c r="BE1277" s="81"/>
      <c r="BF1277" s="81"/>
      <c r="BG1277" s="81"/>
      <c r="BH1277" s="81"/>
      <c r="BI1277" s="81"/>
      <c r="BJ1277" s="81"/>
      <c r="BK1277" s="81"/>
      <c r="BL1277" s="81"/>
      <c r="BM1277" s="81"/>
      <c r="BN1277" s="81"/>
      <c r="BO1277" s="81"/>
      <c r="BP1277" s="81"/>
      <c r="BQ1277" s="81"/>
      <c r="BR1277" s="81"/>
      <c r="BS1277" s="81"/>
      <c r="BT1277" s="81"/>
      <c r="BU1277" s="81"/>
      <c r="BV1277" s="81"/>
      <c r="BW1277" s="81"/>
      <c r="BX1277" s="81"/>
      <c r="BY1277" s="81"/>
      <c r="BZ1277" s="81"/>
      <c r="CA1277" s="81"/>
      <c r="CB1277" s="81"/>
      <c r="CC1277" s="81"/>
      <c r="CD1277" s="81"/>
      <c r="CE1277" s="81"/>
      <c r="CF1277" s="81"/>
      <c r="CG1277" s="81"/>
      <c r="CH1277" s="81"/>
      <c r="CI1277" s="81"/>
      <c r="CJ1277" s="81"/>
      <c r="CK1277" s="81"/>
      <c r="CL1277" s="81"/>
      <c r="CM1277" s="81"/>
      <c r="CN1277" s="81"/>
      <c r="CO1277" s="81"/>
      <c r="CP1277" s="81"/>
      <c r="CQ1277" s="81"/>
      <c r="CR1277" s="81"/>
      <c r="CS1277" s="81"/>
      <c r="CT1277" s="81"/>
      <c r="CU1277" s="81"/>
      <c r="CV1277" s="81"/>
      <c r="CW1277" s="81"/>
      <c r="CX1277" s="81"/>
      <c r="CY1277" s="81"/>
      <c r="CZ1277" s="81"/>
      <c r="DA1277" s="81"/>
      <c r="DB1277" s="81"/>
      <c r="DC1277" s="81"/>
      <c r="DD1277" s="81"/>
      <c r="DE1277" s="81"/>
      <c r="DF1277" s="81"/>
      <c r="DG1277" s="81"/>
      <c r="DH1277" s="81"/>
      <c r="DI1277" s="81"/>
      <c r="DJ1277" s="81"/>
      <c r="DK1277" s="81"/>
      <c r="DL1277" s="81"/>
      <c r="DM1277" s="81"/>
      <c r="DN1277" s="81"/>
      <c r="DO1277" s="81"/>
      <c r="DP1277" s="81"/>
      <c r="DQ1277" s="81"/>
      <c r="DR1277" s="81"/>
      <c r="DS1277" s="81"/>
      <c r="DT1277" s="81"/>
      <c r="DU1277" s="81"/>
      <c r="DV1277" s="81"/>
      <c r="DW1277" s="81"/>
      <c r="DX1277" s="81"/>
      <c r="DY1277" s="81"/>
      <c r="DZ1277" s="81"/>
      <c r="EA1277" s="81"/>
      <c r="EB1277" s="81"/>
      <c r="EC1277" s="81"/>
      <c r="ED1277" s="81"/>
      <c r="EE1277" s="81"/>
      <c r="EF1277" s="81"/>
      <c r="EG1277" s="81"/>
      <c r="EH1277" s="81"/>
      <c r="EI1277" s="81"/>
      <c r="EJ1277" s="81"/>
      <c r="EK1277" s="81"/>
      <c r="EL1277" s="81"/>
      <c r="EM1277" s="81"/>
      <c r="EN1277" s="81"/>
      <c r="EO1277" s="81"/>
      <c r="EP1277" s="81"/>
      <c r="EQ1277" s="81"/>
      <c r="ER1277" s="81"/>
      <c r="ES1277" s="81"/>
      <c r="ET1277" s="81"/>
      <c r="EU1277" s="81"/>
      <c r="EV1277" s="81"/>
      <c r="EW1277" s="81"/>
      <c r="EX1277" s="81"/>
      <c r="EY1277" s="81"/>
      <c r="EZ1277" s="81"/>
      <c r="FA1277" s="81"/>
      <c r="FB1277" s="81"/>
      <c r="FC1277" s="81"/>
      <c r="FD1277" s="81"/>
      <c r="FE1277" s="81"/>
      <c r="FF1277" s="81"/>
      <c r="FG1277" s="81"/>
      <c r="FH1277" s="81"/>
      <c r="FI1277" s="81"/>
      <c r="FJ1277" s="81"/>
      <c r="FK1277" s="81"/>
      <c r="FL1277" s="81"/>
      <c r="FM1277" s="81"/>
      <c r="FN1277" s="81"/>
      <c r="FO1277" s="81"/>
      <c r="FP1277" s="81"/>
      <c r="FQ1277" s="81"/>
      <c r="FR1277" s="81"/>
      <c r="FS1277" s="81"/>
      <c r="FT1277" s="81"/>
      <c r="FU1277" s="81"/>
      <c r="FV1277" s="81"/>
      <c r="FW1277" s="81"/>
      <c r="FX1277" s="81"/>
      <c r="FY1277" s="81"/>
      <c r="FZ1277" s="81"/>
      <c r="GA1277" s="81"/>
      <c r="GB1277" s="81"/>
      <c r="GC1277" s="81"/>
      <c r="GD1277" s="81"/>
      <c r="GE1277" s="81"/>
      <c r="GF1277" s="81"/>
      <c r="GG1277" s="81"/>
      <c r="GH1277" s="81"/>
      <c r="GI1277" s="81"/>
      <c r="GJ1277" s="81"/>
      <c r="GK1277" s="81"/>
      <c r="GL1277" s="81"/>
      <c r="GM1277" s="81"/>
      <c r="GN1277" s="81"/>
      <c r="GO1277" s="81"/>
      <c r="GP1277" s="81"/>
      <c r="GQ1277" s="81"/>
      <c r="GR1277" s="81"/>
      <c r="GS1277" s="81"/>
      <c r="GT1277" s="81"/>
      <c r="GU1277" s="81"/>
      <c r="GV1277" s="81"/>
      <c r="GW1277" s="81"/>
      <c r="GX1277" s="81"/>
      <c r="GY1277" s="81"/>
      <c r="GZ1277" s="81"/>
      <c r="HA1277" s="81"/>
      <c r="HB1277" s="81"/>
      <c r="HC1277" s="81"/>
      <c r="HD1277" s="81"/>
      <c r="HE1277" s="81"/>
      <c r="HF1277" s="81"/>
      <c r="HG1277" s="81"/>
      <c r="HH1277" s="81"/>
      <c r="HI1277" s="81"/>
      <c r="HJ1277" s="81"/>
      <c r="HK1277" s="81"/>
      <c r="HL1277" s="81"/>
      <c r="HM1277" s="81"/>
      <c r="HN1277" s="81"/>
      <c r="HO1277" s="81"/>
      <c r="HP1277" s="81"/>
      <c r="HQ1277" s="81"/>
      <c r="HR1277" s="81"/>
      <c r="HS1277" s="81"/>
      <c r="HT1277" s="81"/>
      <c r="HU1277" s="81"/>
      <c r="HV1277" s="81"/>
      <c r="HW1277" s="81"/>
      <c r="HX1277" s="81"/>
      <c r="HY1277" s="81"/>
      <c r="HZ1277" s="81"/>
      <c r="IA1277" s="81"/>
      <c r="IB1277" s="81"/>
      <c r="IC1277" s="81"/>
      <c r="ID1277" s="81"/>
      <c r="IE1277" s="81"/>
      <c r="IF1277" s="81"/>
      <c r="IG1277" s="81"/>
      <c r="IH1277" s="81"/>
      <c r="II1277" s="81"/>
      <c r="IJ1277" s="81"/>
    </row>
    <row r="1278" spans="1:244" s="82" customFormat="1" ht="12.75" customHeight="1" x14ac:dyDescent="0.2">
      <c r="A1278" s="81"/>
      <c r="B1278" s="81"/>
      <c r="C1278" s="81"/>
      <c r="D1278" s="81"/>
      <c r="E1278" s="81"/>
      <c r="F1278" s="81"/>
      <c r="G1278" s="81"/>
      <c r="H1278" s="81"/>
      <c r="I1278" s="81"/>
      <c r="J1278" s="81"/>
      <c r="K1278" s="81"/>
      <c r="L1278" s="81"/>
      <c r="M1278" s="81"/>
      <c r="N1278" s="81"/>
      <c r="O1278" s="81"/>
      <c r="P1278" s="81"/>
      <c r="Q1278" s="81"/>
      <c r="R1278" s="81"/>
      <c r="S1278" s="81"/>
      <c r="T1278" s="81"/>
      <c r="U1278" s="81"/>
      <c r="V1278" s="81"/>
      <c r="W1278" s="81"/>
      <c r="X1278" s="81"/>
      <c r="Y1278" s="81"/>
      <c r="Z1278" s="81"/>
      <c r="AA1278" s="81"/>
      <c r="AB1278" s="81"/>
      <c r="AC1278" s="81"/>
      <c r="AD1278" s="81"/>
      <c r="AE1278" s="81"/>
      <c r="AF1278" s="81"/>
      <c r="AG1278" s="81"/>
      <c r="AH1278" s="81"/>
      <c r="AI1278" s="81"/>
      <c r="AJ1278" s="81"/>
      <c r="AK1278" s="81"/>
      <c r="AL1278" s="81"/>
      <c r="AM1278" s="81"/>
      <c r="AN1278" s="81"/>
      <c r="AO1278" s="81"/>
      <c r="AP1278" s="81"/>
      <c r="AQ1278" s="81"/>
      <c r="AR1278" s="81"/>
      <c r="AS1278" s="81"/>
      <c r="AT1278" s="81"/>
      <c r="AU1278" s="81"/>
      <c r="AV1278" s="81"/>
      <c r="AW1278" s="81"/>
      <c r="AX1278" s="81"/>
      <c r="AY1278" s="81"/>
      <c r="AZ1278" s="81"/>
      <c r="BA1278" s="81"/>
      <c r="BB1278" s="81"/>
      <c r="BC1278" s="81"/>
      <c r="BD1278" s="81"/>
      <c r="BE1278" s="81"/>
      <c r="BF1278" s="81"/>
      <c r="BG1278" s="81"/>
      <c r="BH1278" s="81"/>
      <c r="BI1278" s="81"/>
      <c r="BJ1278" s="81"/>
      <c r="BK1278" s="81"/>
      <c r="BL1278" s="81"/>
      <c r="BM1278" s="81"/>
      <c r="BN1278" s="81"/>
      <c r="BO1278" s="81"/>
      <c r="BP1278" s="81"/>
      <c r="BQ1278" s="81"/>
      <c r="BR1278" s="81"/>
      <c r="BS1278" s="81"/>
      <c r="BT1278" s="81"/>
      <c r="BU1278" s="81"/>
      <c r="BV1278" s="81"/>
      <c r="BW1278" s="81"/>
      <c r="BX1278" s="81"/>
      <c r="BY1278" s="81"/>
      <c r="BZ1278" s="81"/>
      <c r="CA1278" s="81"/>
      <c r="CB1278" s="81"/>
      <c r="CC1278" s="81"/>
      <c r="CD1278" s="81"/>
      <c r="CE1278" s="81"/>
      <c r="CF1278" s="81"/>
      <c r="CG1278" s="81"/>
      <c r="CH1278" s="81"/>
      <c r="CI1278" s="81"/>
      <c r="CJ1278" s="81"/>
      <c r="CK1278" s="81"/>
      <c r="CL1278" s="81"/>
      <c r="CM1278" s="81"/>
      <c r="CN1278" s="81"/>
      <c r="CO1278" s="81"/>
      <c r="CP1278" s="81"/>
      <c r="CQ1278" s="81"/>
      <c r="CR1278" s="81"/>
      <c r="CS1278" s="81"/>
      <c r="CT1278" s="81"/>
      <c r="CU1278" s="81"/>
      <c r="CV1278" s="81"/>
      <c r="CW1278" s="81"/>
      <c r="CX1278" s="81"/>
      <c r="CY1278" s="81"/>
      <c r="CZ1278" s="81"/>
      <c r="DA1278" s="81"/>
      <c r="DB1278" s="81"/>
      <c r="DC1278" s="81"/>
      <c r="DD1278" s="81"/>
      <c r="DE1278" s="81"/>
      <c r="DF1278" s="81"/>
      <c r="DG1278" s="81"/>
      <c r="DH1278" s="81"/>
      <c r="DI1278" s="81"/>
      <c r="DJ1278" s="81"/>
      <c r="DK1278" s="81"/>
      <c r="DL1278" s="81"/>
      <c r="DM1278" s="81"/>
      <c r="DN1278" s="81"/>
      <c r="DO1278" s="81"/>
      <c r="DP1278" s="81"/>
      <c r="DQ1278" s="81"/>
      <c r="DR1278" s="81"/>
      <c r="DS1278" s="81"/>
      <c r="DT1278" s="81"/>
      <c r="DU1278" s="81"/>
      <c r="DV1278" s="81"/>
      <c r="DW1278" s="81"/>
      <c r="DX1278" s="81"/>
      <c r="DY1278" s="81"/>
      <c r="DZ1278" s="81"/>
      <c r="EA1278" s="81"/>
      <c r="EB1278" s="81"/>
      <c r="EC1278" s="81"/>
      <c r="ED1278" s="81"/>
      <c r="EE1278" s="81"/>
      <c r="EF1278" s="81"/>
      <c r="EG1278" s="81"/>
      <c r="EH1278" s="81"/>
      <c r="EI1278" s="81"/>
      <c r="EJ1278" s="81"/>
      <c r="EK1278" s="81"/>
      <c r="EL1278" s="81"/>
      <c r="EM1278" s="81"/>
      <c r="EN1278" s="81"/>
      <c r="EO1278" s="81"/>
      <c r="EP1278" s="81"/>
      <c r="EQ1278" s="81"/>
      <c r="ER1278" s="81"/>
      <c r="ES1278" s="81"/>
      <c r="ET1278" s="81"/>
      <c r="EU1278" s="81"/>
      <c r="EV1278" s="81"/>
      <c r="EW1278" s="81"/>
      <c r="EX1278" s="81"/>
      <c r="EY1278" s="81"/>
      <c r="EZ1278" s="81"/>
      <c r="FA1278" s="81"/>
      <c r="FB1278" s="81"/>
      <c r="FC1278" s="81"/>
      <c r="FD1278" s="81"/>
      <c r="FE1278" s="81"/>
      <c r="FF1278" s="81"/>
      <c r="FG1278" s="81"/>
      <c r="FH1278" s="81"/>
      <c r="FI1278" s="81"/>
      <c r="FJ1278" s="81"/>
      <c r="FK1278" s="81"/>
      <c r="FL1278" s="81"/>
      <c r="FM1278" s="81"/>
      <c r="FN1278" s="81"/>
      <c r="FO1278" s="81"/>
      <c r="FP1278" s="81"/>
      <c r="FQ1278" s="81"/>
      <c r="FR1278" s="81"/>
      <c r="FS1278" s="81"/>
      <c r="FT1278" s="81"/>
      <c r="FU1278" s="81"/>
      <c r="FV1278" s="81"/>
      <c r="FW1278" s="81"/>
      <c r="FX1278" s="81"/>
      <c r="FY1278" s="81"/>
      <c r="FZ1278" s="81"/>
      <c r="GA1278" s="81"/>
      <c r="GB1278" s="81"/>
      <c r="GC1278" s="81"/>
      <c r="GD1278" s="81"/>
      <c r="GE1278" s="81"/>
      <c r="GF1278" s="81"/>
      <c r="GG1278" s="81"/>
      <c r="GH1278" s="81"/>
      <c r="GI1278" s="81"/>
      <c r="GJ1278" s="81"/>
      <c r="GK1278" s="81"/>
      <c r="GL1278" s="81"/>
      <c r="GM1278" s="81"/>
      <c r="GN1278" s="81"/>
      <c r="GO1278" s="81"/>
      <c r="GP1278" s="81"/>
      <c r="GQ1278" s="81"/>
      <c r="GR1278" s="81"/>
      <c r="GS1278" s="81"/>
      <c r="GT1278" s="81"/>
      <c r="GU1278" s="81"/>
      <c r="GV1278" s="81"/>
      <c r="GW1278" s="81"/>
      <c r="GX1278" s="81"/>
      <c r="GY1278" s="81"/>
      <c r="GZ1278" s="81"/>
      <c r="HA1278" s="81"/>
      <c r="HB1278" s="81"/>
      <c r="HC1278" s="81"/>
      <c r="HD1278" s="81"/>
      <c r="HE1278" s="81"/>
      <c r="HF1278" s="81"/>
      <c r="HG1278" s="81"/>
      <c r="HH1278" s="81"/>
      <c r="HI1278" s="81"/>
      <c r="HJ1278" s="81"/>
      <c r="HK1278" s="81"/>
      <c r="HL1278" s="81"/>
      <c r="HM1278" s="81"/>
      <c r="HN1278" s="81"/>
      <c r="HO1278" s="81"/>
      <c r="HP1278" s="81"/>
      <c r="HQ1278" s="81"/>
      <c r="HR1278" s="81"/>
      <c r="HS1278" s="81"/>
      <c r="HT1278" s="81"/>
      <c r="HU1278" s="81"/>
      <c r="HV1278" s="81"/>
      <c r="HW1278" s="81"/>
      <c r="HX1278" s="81"/>
      <c r="HY1278" s="81"/>
      <c r="HZ1278" s="81"/>
      <c r="IA1278" s="81"/>
      <c r="IB1278" s="81"/>
      <c r="IC1278" s="81"/>
      <c r="ID1278" s="81"/>
      <c r="IE1278" s="81"/>
      <c r="IF1278" s="81"/>
      <c r="IG1278" s="81"/>
      <c r="IH1278" s="81"/>
      <c r="II1278" s="81"/>
      <c r="IJ1278" s="81"/>
    </row>
    <row r="1279" spans="1:244" s="82" customFormat="1" ht="12.75" customHeight="1" x14ac:dyDescent="0.2">
      <c r="A1279" s="81"/>
      <c r="B1279" s="81"/>
      <c r="C1279" s="81"/>
      <c r="D1279" s="81"/>
      <c r="E1279" s="81"/>
      <c r="F1279" s="81"/>
      <c r="G1279" s="81"/>
      <c r="H1279" s="81"/>
      <c r="I1279" s="81"/>
      <c r="J1279" s="81"/>
      <c r="K1279" s="81"/>
      <c r="L1279" s="81"/>
      <c r="M1279" s="81"/>
      <c r="N1279" s="81"/>
      <c r="O1279" s="81"/>
      <c r="P1279" s="81"/>
      <c r="Q1279" s="81"/>
      <c r="R1279" s="81"/>
      <c r="S1279" s="81"/>
      <c r="T1279" s="81"/>
      <c r="U1279" s="81"/>
      <c r="V1279" s="81"/>
      <c r="W1279" s="81"/>
      <c r="X1279" s="81"/>
      <c r="Y1279" s="81"/>
      <c r="Z1279" s="81"/>
      <c r="AA1279" s="81"/>
      <c r="AB1279" s="81"/>
      <c r="AC1279" s="81"/>
      <c r="AD1279" s="81"/>
      <c r="AE1279" s="81"/>
      <c r="AF1279" s="81"/>
      <c r="AG1279" s="81"/>
      <c r="AH1279" s="81"/>
      <c r="AI1279" s="81"/>
      <c r="AJ1279" s="81"/>
      <c r="AK1279" s="81"/>
      <c r="AL1279" s="81"/>
      <c r="AM1279" s="81"/>
      <c r="AN1279" s="81"/>
      <c r="AO1279" s="81"/>
      <c r="AP1279" s="81"/>
      <c r="AQ1279" s="81"/>
      <c r="AR1279" s="81"/>
      <c r="AS1279" s="81"/>
      <c r="AT1279" s="81"/>
      <c r="AU1279" s="81"/>
      <c r="AV1279" s="81"/>
      <c r="AW1279" s="81"/>
      <c r="AX1279" s="81"/>
      <c r="AY1279" s="81"/>
      <c r="AZ1279" s="81"/>
      <c r="BA1279" s="81"/>
      <c r="BB1279" s="81"/>
      <c r="BC1279" s="81"/>
      <c r="BD1279" s="81"/>
      <c r="BE1279" s="81"/>
      <c r="BF1279" s="81"/>
      <c r="BG1279" s="81"/>
      <c r="BH1279" s="81"/>
      <c r="BI1279" s="81"/>
      <c r="BJ1279" s="81"/>
      <c r="BK1279" s="81"/>
      <c r="BL1279" s="81"/>
      <c r="BM1279" s="81"/>
      <c r="BN1279" s="81"/>
      <c r="BO1279" s="81"/>
      <c r="BP1279" s="81"/>
      <c r="BQ1279" s="81"/>
      <c r="BR1279" s="81"/>
      <c r="BS1279" s="81"/>
      <c r="BT1279" s="81"/>
      <c r="BU1279" s="81"/>
      <c r="BV1279" s="81"/>
      <c r="BW1279" s="81"/>
      <c r="BX1279" s="81"/>
      <c r="BY1279" s="81"/>
      <c r="BZ1279" s="81"/>
      <c r="CA1279" s="81"/>
      <c r="CB1279" s="81"/>
      <c r="CC1279" s="81"/>
      <c r="CD1279" s="81"/>
      <c r="CE1279" s="81"/>
      <c r="CF1279" s="81"/>
      <c r="CG1279" s="81"/>
      <c r="CH1279" s="81"/>
      <c r="CI1279" s="81"/>
      <c r="CJ1279" s="81"/>
      <c r="CK1279" s="81"/>
      <c r="CL1279" s="81"/>
      <c r="CM1279" s="81"/>
      <c r="CN1279" s="81"/>
      <c r="CO1279" s="81"/>
      <c r="CP1279" s="81"/>
      <c r="CQ1279" s="81"/>
      <c r="CR1279" s="81"/>
      <c r="CS1279" s="81"/>
      <c r="CT1279" s="81"/>
      <c r="CU1279" s="81"/>
      <c r="CV1279" s="81"/>
      <c r="CW1279" s="81"/>
      <c r="CX1279" s="81"/>
      <c r="CY1279" s="81"/>
      <c r="CZ1279" s="81"/>
      <c r="DA1279" s="81"/>
      <c r="DB1279" s="81"/>
      <c r="DC1279" s="81"/>
      <c r="DD1279" s="81"/>
      <c r="DE1279" s="81"/>
      <c r="DF1279" s="81"/>
      <c r="DG1279" s="81"/>
      <c r="DH1279" s="81"/>
      <c r="DI1279" s="81"/>
      <c r="DJ1279" s="81"/>
      <c r="DK1279" s="81"/>
      <c r="DL1279" s="81"/>
      <c r="DM1279" s="81"/>
      <c r="DN1279" s="81"/>
      <c r="DO1279" s="81"/>
      <c r="DP1279" s="81"/>
      <c r="DQ1279" s="81"/>
      <c r="DR1279" s="81"/>
      <c r="DS1279" s="81"/>
      <c r="DT1279" s="81"/>
      <c r="DU1279" s="81"/>
      <c r="DV1279" s="81"/>
      <c r="DW1279" s="81"/>
      <c r="DX1279" s="81"/>
      <c r="DY1279" s="81"/>
      <c r="DZ1279" s="81"/>
      <c r="EA1279" s="81"/>
      <c r="EB1279" s="81"/>
      <c r="EC1279" s="81"/>
      <c r="ED1279" s="81"/>
      <c r="EE1279" s="81"/>
      <c r="EF1279" s="81"/>
      <c r="EG1279" s="81"/>
      <c r="EH1279" s="81"/>
      <c r="EI1279" s="81"/>
      <c r="EJ1279" s="81"/>
      <c r="EK1279" s="81"/>
      <c r="EL1279" s="81"/>
      <c r="EM1279" s="81"/>
      <c r="EN1279" s="81"/>
      <c r="EO1279" s="81"/>
      <c r="EP1279" s="81"/>
      <c r="EQ1279" s="81"/>
      <c r="ER1279" s="81"/>
      <c r="ES1279" s="81"/>
      <c r="ET1279" s="81"/>
      <c r="EU1279" s="81"/>
      <c r="EV1279" s="81"/>
      <c r="EW1279" s="81"/>
      <c r="EX1279" s="81"/>
      <c r="EY1279" s="81"/>
      <c r="EZ1279" s="81"/>
      <c r="FA1279" s="81"/>
      <c r="FB1279" s="81"/>
      <c r="FC1279" s="81"/>
      <c r="FD1279" s="81"/>
      <c r="FE1279" s="81"/>
      <c r="FF1279" s="81"/>
      <c r="FG1279" s="81"/>
      <c r="FH1279" s="81"/>
      <c r="FI1279" s="81"/>
      <c r="FJ1279" s="81"/>
      <c r="FK1279" s="81"/>
      <c r="FL1279" s="81"/>
      <c r="FM1279" s="81"/>
      <c r="FN1279" s="81"/>
      <c r="FO1279" s="81"/>
      <c r="FP1279" s="81"/>
      <c r="FQ1279" s="81"/>
      <c r="FR1279" s="81"/>
      <c r="FS1279" s="81"/>
      <c r="FT1279" s="81"/>
      <c r="FU1279" s="81"/>
      <c r="FV1279" s="81"/>
      <c r="FW1279" s="81"/>
      <c r="FX1279" s="81"/>
      <c r="FY1279" s="81"/>
      <c r="FZ1279" s="81"/>
      <c r="GA1279" s="81"/>
      <c r="GB1279" s="81"/>
      <c r="GC1279" s="81"/>
      <c r="GD1279" s="81"/>
      <c r="GE1279" s="81"/>
      <c r="GF1279" s="81"/>
      <c r="GG1279" s="81"/>
      <c r="GH1279" s="81"/>
      <c r="GI1279" s="81"/>
      <c r="GJ1279" s="81"/>
      <c r="GK1279" s="81"/>
      <c r="GL1279" s="81"/>
      <c r="GM1279" s="81"/>
      <c r="GN1279" s="81"/>
      <c r="GO1279" s="81"/>
      <c r="GP1279" s="81"/>
      <c r="GQ1279" s="81"/>
      <c r="GR1279" s="81"/>
      <c r="GS1279" s="81"/>
      <c r="GT1279" s="81"/>
      <c r="GU1279" s="81"/>
      <c r="GV1279" s="81"/>
      <c r="GW1279" s="81"/>
      <c r="GX1279" s="81"/>
      <c r="GY1279" s="81"/>
      <c r="GZ1279" s="81"/>
      <c r="HA1279" s="81"/>
      <c r="HB1279" s="81"/>
      <c r="HC1279" s="81"/>
      <c r="HD1279" s="81"/>
      <c r="HE1279" s="81"/>
      <c r="HF1279" s="81"/>
      <c r="HG1279" s="81"/>
      <c r="HH1279" s="81"/>
      <c r="HI1279" s="81"/>
      <c r="HJ1279" s="81"/>
      <c r="HK1279" s="81"/>
      <c r="HL1279" s="81"/>
      <c r="HM1279" s="81"/>
      <c r="HN1279" s="81"/>
      <c r="HO1279" s="81"/>
      <c r="HP1279" s="81"/>
      <c r="HQ1279" s="81"/>
      <c r="HR1279" s="81"/>
      <c r="HS1279" s="81"/>
      <c r="HT1279" s="81"/>
      <c r="HU1279" s="81"/>
      <c r="HV1279" s="81"/>
      <c r="HW1279" s="81"/>
      <c r="HX1279" s="81"/>
      <c r="HY1279" s="81"/>
      <c r="HZ1279" s="81"/>
      <c r="IA1279" s="81"/>
      <c r="IB1279" s="81"/>
      <c r="IC1279" s="81"/>
      <c r="ID1279" s="81"/>
      <c r="IE1279" s="81"/>
      <c r="IF1279" s="81"/>
      <c r="IG1279" s="81"/>
      <c r="IH1279" s="81"/>
      <c r="II1279" s="81"/>
      <c r="IJ1279" s="81"/>
    </row>
    <row r="1280" spans="1:244" s="82" customFormat="1" ht="12.75" customHeight="1" x14ac:dyDescent="0.2">
      <c r="A1280" s="81"/>
      <c r="B1280" s="81"/>
      <c r="C1280" s="81"/>
      <c r="D1280" s="81"/>
      <c r="E1280" s="81"/>
      <c r="F1280" s="81"/>
      <c r="G1280" s="81"/>
      <c r="H1280" s="81"/>
      <c r="I1280" s="81"/>
      <c r="J1280" s="81"/>
      <c r="K1280" s="81"/>
      <c r="L1280" s="81"/>
      <c r="M1280" s="81"/>
      <c r="N1280" s="81"/>
      <c r="O1280" s="81"/>
      <c r="P1280" s="81"/>
      <c r="Q1280" s="81"/>
      <c r="R1280" s="81"/>
      <c r="S1280" s="81"/>
      <c r="T1280" s="81"/>
      <c r="U1280" s="81"/>
      <c r="V1280" s="81"/>
      <c r="W1280" s="81"/>
      <c r="X1280" s="81"/>
      <c r="Y1280" s="81"/>
      <c r="Z1280" s="81"/>
      <c r="AA1280" s="81"/>
      <c r="AB1280" s="81"/>
      <c r="AC1280" s="81"/>
      <c r="AD1280" s="81"/>
      <c r="AE1280" s="81"/>
      <c r="AF1280" s="81"/>
      <c r="AG1280" s="81"/>
      <c r="AH1280" s="81"/>
      <c r="AI1280" s="81"/>
      <c r="AJ1280" s="81"/>
      <c r="AK1280" s="81"/>
      <c r="AL1280" s="81"/>
      <c r="AM1280" s="81"/>
      <c r="AN1280" s="81"/>
      <c r="AO1280" s="81"/>
      <c r="AP1280" s="81"/>
      <c r="AQ1280" s="81"/>
      <c r="AR1280" s="81"/>
      <c r="AS1280" s="81"/>
      <c r="AT1280" s="81"/>
      <c r="AU1280" s="81"/>
      <c r="AV1280" s="81"/>
      <c r="AW1280" s="81"/>
      <c r="AX1280" s="81"/>
      <c r="AY1280" s="81"/>
      <c r="AZ1280" s="81"/>
      <c r="BA1280" s="81"/>
      <c r="BB1280" s="81"/>
      <c r="BC1280" s="81"/>
      <c r="BD1280" s="81"/>
      <c r="BE1280" s="81"/>
      <c r="BF1280" s="81"/>
      <c r="BG1280" s="81"/>
      <c r="BH1280" s="81"/>
      <c r="BI1280" s="81"/>
      <c r="BJ1280" s="81"/>
      <c r="BK1280" s="81"/>
      <c r="BL1280" s="81"/>
      <c r="BM1280" s="81"/>
      <c r="BN1280" s="81"/>
      <c r="BO1280" s="81"/>
      <c r="BP1280" s="81"/>
      <c r="BQ1280" s="81"/>
      <c r="BR1280" s="81"/>
      <c r="BS1280" s="81"/>
      <c r="BT1280" s="81"/>
      <c r="BU1280" s="81"/>
      <c r="BV1280" s="81"/>
      <c r="BW1280" s="81"/>
      <c r="BX1280" s="81"/>
      <c r="BY1280" s="81"/>
      <c r="BZ1280" s="81"/>
      <c r="CA1280" s="81"/>
      <c r="CB1280" s="81"/>
      <c r="CC1280" s="81"/>
      <c r="CD1280" s="81"/>
      <c r="CE1280" s="81"/>
      <c r="CF1280" s="81"/>
      <c r="CG1280" s="81"/>
      <c r="CH1280" s="81"/>
      <c r="CI1280" s="81"/>
      <c r="CJ1280" s="81"/>
      <c r="CK1280" s="81"/>
      <c r="CL1280" s="81"/>
      <c r="CM1280" s="81"/>
      <c r="CN1280" s="81"/>
      <c r="CO1280" s="81"/>
      <c r="CP1280" s="81"/>
      <c r="CQ1280" s="81"/>
      <c r="CR1280" s="81"/>
      <c r="CS1280" s="81"/>
      <c r="CT1280" s="81"/>
      <c r="CU1280" s="81"/>
      <c r="CV1280" s="81"/>
      <c r="CW1280" s="81"/>
      <c r="CX1280" s="81"/>
      <c r="CY1280" s="81"/>
      <c r="CZ1280" s="81"/>
      <c r="DA1280" s="81"/>
      <c r="DB1280" s="81"/>
      <c r="DC1280" s="81"/>
      <c r="DD1280" s="81"/>
      <c r="DE1280" s="81"/>
      <c r="DF1280" s="81"/>
      <c r="DG1280" s="81"/>
      <c r="DH1280" s="81"/>
      <c r="DI1280" s="81"/>
      <c r="DJ1280" s="81"/>
      <c r="DK1280" s="81"/>
      <c r="DL1280" s="81"/>
      <c r="DM1280" s="81"/>
      <c r="DN1280" s="81"/>
      <c r="DO1280" s="81"/>
      <c r="DP1280" s="81"/>
      <c r="DQ1280" s="81"/>
      <c r="DR1280" s="81"/>
      <c r="DS1280" s="81"/>
      <c r="DT1280" s="81"/>
      <c r="DU1280" s="81"/>
      <c r="DV1280" s="81"/>
      <c r="DW1280" s="81"/>
      <c r="DX1280" s="81"/>
      <c r="DY1280" s="81"/>
      <c r="DZ1280" s="81"/>
      <c r="EA1280" s="81"/>
      <c r="EB1280" s="81"/>
      <c r="EC1280" s="81"/>
      <c r="ED1280" s="81"/>
      <c r="EE1280" s="81"/>
      <c r="EF1280" s="81"/>
      <c r="EG1280" s="81"/>
      <c r="EH1280" s="81"/>
      <c r="EI1280" s="81"/>
      <c r="EJ1280" s="81"/>
      <c r="EK1280" s="81"/>
      <c r="EL1280" s="81"/>
      <c r="EM1280" s="81"/>
      <c r="EN1280" s="81"/>
      <c r="EO1280" s="81"/>
      <c r="EP1280" s="81"/>
      <c r="EQ1280" s="81"/>
      <c r="ER1280" s="81"/>
      <c r="ES1280" s="81"/>
      <c r="ET1280" s="81"/>
      <c r="EU1280" s="81"/>
      <c r="EV1280" s="81"/>
      <c r="EW1280" s="81"/>
      <c r="EX1280" s="81"/>
      <c r="EY1280" s="81"/>
      <c r="EZ1280" s="81"/>
      <c r="FA1280" s="81"/>
      <c r="FB1280" s="81"/>
      <c r="FC1280" s="81"/>
      <c r="FD1280" s="81"/>
      <c r="FE1280" s="81"/>
      <c r="FF1280" s="81"/>
      <c r="FG1280" s="81"/>
      <c r="FH1280" s="81"/>
      <c r="FI1280" s="81"/>
      <c r="FJ1280" s="81"/>
      <c r="FK1280" s="81"/>
      <c r="FL1280" s="81"/>
      <c r="FM1280" s="81"/>
      <c r="FN1280" s="81"/>
      <c r="FO1280" s="81"/>
      <c r="FP1280" s="81"/>
      <c r="FQ1280" s="81"/>
      <c r="FR1280" s="81"/>
      <c r="FS1280" s="81"/>
      <c r="FT1280" s="81"/>
      <c r="FU1280" s="81"/>
      <c r="FV1280" s="81"/>
      <c r="FW1280" s="81"/>
      <c r="FX1280" s="81"/>
      <c r="FY1280" s="81"/>
      <c r="FZ1280" s="81"/>
      <c r="GA1280" s="81"/>
      <c r="GB1280" s="81"/>
      <c r="GC1280" s="81"/>
      <c r="GD1280" s="81"/>
      <c r="GE1280" s="81"/>
      <c r="GF1280" s="81"/>
      <c r="GG1280" s="81"/>
      <c r="GH1280" s="81"/>
      <c r="GI1280" s="81"/>
      <c r="GJ1280" s="81"/>
      <c r="GK1280" s="81"/>
      <c r="GL1280" s="81"/>
      <c r="GM1280" s="81"/>
      <c r="GN1280" s="81"/>
      <c r="GO1280" s="81"/>
      <c r="GP1280" s="81"/>
      <c r="GQ1280" s="81"/>
      <c r="GR1280" s="81"/>
      <c r="GS1280" s="81"/>
      <c r="GT1280" s="81"/>
      <c r="GU1280" s="81"/>
      <c r="GV1280" s="81"/>
      <c r="GW1280" s="81"/>
      <c r="GX1280" s="81"/>
      <c r="GY1280" s="81"/>
      <c r="GZ1280" s="81"/>
      <c r="HA1280" s="81"/>
      <c r="HB1280" s="81"/>
      <c r="HC1280" s="81"/>
      <c r="HD1280" s="81"/>
      <c r="HE1280" s="81"/>
      <c r="HF1280" s="81"/>
      <c r="HG1280" s="81"/>
      <c r="HH1280" s="81"/>
      <c r="HI1280" s="81"/>
      <c r="HJ1280" s="81"/>
      <c r="HK1280" s="81"/>
      <c r="HL1280" s="81"/>
      <c r="HM1280" s="81"/>
      <c r="HN1280" s="81"/>
      <c r="HO1280" s="81"/>
      <c r="HP1280" s="81"/>
      <c r="HQ1280" s="81"/>
      <c r="HR1280" s="81"/>
      <c r="HS1280" s="81"/>
      <c r="HT1280" s="81"/>
      <c r="HU1280" s="81"/>
      <c r="HV1280" s="81"/>
      <c r="HW1280" s="81"/>
      <c r="HX1280" s="81"/>
      <c r="HY1280" s="81"/>
      <c r="HZ1280" s="81"/>
      <c r="IA1280" s="81"/>
      <c r="IB1280" s="81"/>
      <c r="IC1280" s="81"/>
      <c r="ID1280" s="81"/>
      <c r="IE1280" s="81"/>
      <c r="IF1280" s="81"/>
      <c r="IG1280" s="81"/>
      <c r="IH1280" s="81"/>
      <c r="II1280" s="81"/>
      <c r="IJ1280" s="81"/>
    </row>
    <row r="1281" spans="1:244" s="82" customFormat="1" ht="12.75" customHeight="1" x14ac:dyDescent="0.2">
      <c r="A1281" s="81"/>
      <c r="B1281" s="81"/>
      <c r="C1281" s="81"/>
      <c r="D1281" s="81"/>
      <c r="E1281" s="81"/>
      <c r="F1281" s="81"/>
      <c r="G1281" s="81"/>
      <c r="H1281" s="81"/>
      <c r="I1281" s="81"/>
      <c r="J1281" s="81"/>
      <c r="K1281" s="81"/>
      <c r="L1281" s="81"/>
      <c r="M1281" s="81"/>
      <c r="N1281" s="81"/>
      <c r="O1281" s="81"/>
      <c r="P1281" s="81"/>
      <c r="Q1281" s="81"/>
      <c r="R1281" s="81"/>
      <c r="S1281" s="81"/>
      <c r="T1281" s="81"/>
      <c r="U1281" s="81"/>
      <c r="V1281" s="81"/>
      <c r="W1281" s="81"/>
      <c r="X1281" s="81"/>
      <c r="Y1281" s="81"/>
      <c r="Z1281" s="81"/>
      <c r="AA1281" s="81"/>
      <c r="AB1281" s="81"/>
      <c r="AC1281" s="81"/>
      <c r="AD1281" s="81"/>
      <c r="AE1281" s="81"/>
      <c r="AF1281" s="81"/>
      <c r="AG1281" s="81"/>
      <c r="AH1281" s="81"/>
      <c r="AI1281" s="81"/>
      <c r="AJ1281" s="81"/>
      <c r="AK1281" s="81"/>
      <c r="AL1281" s="81"/>
      <c r="AM1281" s="81"/>
      <c r="AN1281" s="81"/>
      <c r="AO1281" s="81"/>
      <c r="AP1281" s="81"/>
      <c r="AQ1281" s="81"/>
      <c r="AR1281" s="81"/>
      <c r="AS1281" s="81"/>
      <c r="AT1281" s="81"/>
      <c r="AU1281" s="81"/>
      <c r="AV1281" s="81"/>
      <c r="AW1281" s="81"/>
      <c r="AX1281" s="81"/>
      <c r="AY1281" s="81"/>
      <c r="AZ1281" s="81"/>
      <c r="BA1281" s="81"/>
      <c r="BB1281" s="81"/>
      <c r="BC1281" s="81"/>
      <c r="BD1281" s="81"/>
      <c r="BE1281" s="81"/>
      <c r="BF1281" s="81"/>
      <c r="BG1281" s="81"/>
      <c r="BH1281" s="81"/>
      <c r="BI1281" s="81"/>
      <c r="BJ1281" s="81"/>
      <c r="BK1281" s="81"/>
      <c r="BL1281" s="81"/>
      <c r="BM1281" s="81"/>
      <c r="BN1281" s="81"/>
      <c r="BO1281" s="81"/>
      <c r="BP1281" s="81"/>
      <c r="BQ1281" s="81"/>
      <c r="BR1281" s="81"/>
      <c r="BS1281" s="81"/>
      <c r="BT1281" s="81"/>
      <c r="BU1281" s="81"/>
      <c r="BV1281" s="81"/>
      <c r="BW1281" s="81"/>
      <c r="BX1281" s="81"/>
      <c r="BY1281" s="81"/>
      <c r="BZ1281" s="81"/>
      <c r="CA1281" s="81"/>
      <c r="CB1281" s="81"/>
      <c r="CC1281" s="81"/>
      <c r="CD1281" s="81"/>
      <c r="CE1281" s="81"/>
      <c r="CF1281" s="81"/>
      <c r="CG1281" s="81"/>
      <c r="CH1281" s="81"/>
      <c r="CI1281" s="81"/>
      <c r="CJ1281" s="81"/>
      <c r="CK1281" s="81"/>
      <c r="CL1281" s="81"/>
      <c r="CM1281" s="81"/>
      <c r="CN1281" s="81"/>
      <c r="CO1281" s="81"/>
      <c r="CP1281" s="81"/>
      <c r="CQ1281" s="81"/>
      <c r="CR1281" s="81"/>
      <c r="CS1281" s="81"/>
      <c r="CT1281" s="81"/>
      <c r="CU1281" s="81"/>
      <c r="CV1281" s="81"/>
      <c r="CW1281" s="81"/>
      <c r="CX1281" s="81"/>
      <c r="CY1281" s="81"/>
      <c r="CZ1281" s="81"/>
      <c r="DA1281" s="81"/>
      <c r="DB1281" s="81"/>
      <c r="DC1281" s="81"/>
      <c r="DD1281" s="81"/>
      <c r="DE1281" s="81"/>
      <c r="DF1281" s="81"/>
      <c r="DG1281" s="81"/>
      <c r="DH1281" s="81"/>
      <c r="DI1281" s="81"/>
      <c r="DJ1281" s="81"/>
      <c r="DK1281" s="81"/>
      <c r="DL1281" s="81"/>
      <c r="DM1281" s="81"/>
      <c r="DN1281" s="81"/>
      <c r="DO1281" s="81"/>
      <c r="DP1281" s="81"/>
      <c r="DQ1281" s="81"/>
      <c r="DR1281" s="81"/>
      <c r="DS1281" s="81"/>
      <c r="DT1281" s="81"/>
      <c r="DU1281" s="81"/>
      <c r="DV1281" s="81"/>
      <c r="DW1281" s="81"/>
      <c r="DX1281" s="81"/>
      <c r="DY1281" s="81"/>
      <c r="DZ1281" s="81"/>
      <c r="EA1281" s="81"/>
      <c r="EB1281" s="81"/>
      <c r="EC1281" s="81"/>
      <c r="ED1281" s="81"/>
      <c r="EE1281" s="81"/>
      <c r="EF1281" s="81"/>
      <c r="EG1281" s="81"/>
      <c r="EH1281" s="81"/>
      <c r="EI1281" s="81"/>
      <c r="EJ1281" s="81"/>
      <c r="EK1281" s="81"/>
      <c r="EL1281" s="81"/>
      <c r="EM1281" s="81"/>
      <c r="EN1281" s="81"/>
      <c r="EO1281" s="81"/>
      <c r="EP1281" s="81"/>
      <c r="EQ1281" s="81"/>
      <c r="ER1281" s="81"/>
      <c r="ES1281" s="81"/>
      <c r="ET1281" s="81"/>
      <c r="EU1281" s="81"/>
      <c r="EV1281" s="81"/>
      <c r="EW1281" s="81"/>
      <c r="EX1281" s="81"/>
      <c r="EY1281" s="81"/>
      <c r="EZ1281" s="81"/>
      <c r="FA1281" s="81"/>
      <c r="FB1281" s="81"/>
      <c r="FC1281" s="81"/>
      <c r="FD1281" s="81"/>
      <c r="FE1281" s="81"/>
      <c r="FF1281" s="81"/>
      <c r="FG1281" s="81"/>
      <c r="FH1281" s="81"/>
      <c r="FI1281" s="81"/>
      <c r="FJ1281" s="81"/>
      <c r="FK1281" s="81"/>
      <c r="FL1281" s="81"/>
      <c r="FM1281" s="81"/>
      <c r="FN1281" s="81"/>
      <c r="FO1281" s="81"/>
      <c r="FP1281" s="81"/>
      <c r="FQ1281" s="81"/>
      <c r="FR1281" s="81"/>
      <c r="FS1281" s="81"/>
      <c r="FT1281" s="81"/>
      <c r="FU1281" s="81"/>
      <c r="FV1281" s="81"/>
      <c r="FW1281" s="81"/>
      <c r="FX1281" s="81"/>
      <c r="FY1281" s="81"/>
      <c r="FZ1281" s="81"/>
      <c r="GA1281" s="81"/>
      <c r="GB1281" s="81"/>
      <c r="GC1281" s="81"/>
      <c r="GD1281" s="81"/>
      <c r="GE1281" s="81"/>
      <c r="GF1281" s="81"/>
      <c r="GG1281" s="81"/>
      <c r="GH1281" s="81"/>
      <c r="GI1281" s="81"/>
      <c r="GJ1281" s="81"/>
      <c r="GK1281" s="81"/>
      <c r="GL1281" s="81"/>
      <c r="GM1281" s="81"/>
      <c r="GN1281" s="81"/>
      <c r="GO1281" s="81"/>
      <c r="GP1281" s="81"/>
      <c r="GQ1281" s="81"/>
      <c r="GR1281" s="81"/>
      <c r="GS1281" s="81"/>
      <c r="GT1281" s="81"/>
      <c r="GU1281" s="81"/>
      <c r="GV1281" s="81"/>
      <c r="GW1281" s="81"/>
      <c r="GX1281" s="81"/>
      <c r="GY1281" s="81"/>
      <c r="GZ1281" s="81"/>
      <c r="HA1281" s="81"/>
      <c r="HB1281" s="81"/>
      <c r="HC1281" s="81"/>
      <c r="HD1281" s="81"/>
      <c r="HE1281" s="81"/>
      <c r="HF1281" s="81"/>
      <c r="HG1281" s="81"/>
      <c r="HH1281" s="81"/>
      <c r="HI1281" s="81"/>
      <c r="HJ1281" s="81"/>
      <c r="HK1281" s="81"/>
      <c r="HL1281" s="81"/>
      <c r="HM1281" s="81"/>
      <c r="HN1281" s="81"/>
      <c r="HO1281" s="81"/>
      <c r="HP1281" s="81"/>
      <c r="HQ1281" s="81"/>
      <c r="HR1281" s="81"/>
      <c r="HS1281" s="81"/>
      <c r="HT1281" s="81"/>
      <c r="HU1281" s="81"/>
      <c r="HV1281" s="81"/>
      <c r="HW1281" s="81"/>
      <c r="HX1281" s="81"/>
      <c r="HY1281" s="81"/>
      <c r="HZ1281" s="81"/>
      <c r="IA1281" s="81"/>
      <c r="IB1281" s="81"/>
      <c r="IC1281" s="81"/>
      <c r="ID1281" s="81"/>
      <c r="IE1281" s="81"/>
      <c r="IF1281" s="81"/>
      <c r="IG1281" s="81"/>
      <c r="IH1281" s="81"/>
      <c r="II1281" s="81"/>
      <c r="IJ1281" s="81"/>
    </row>
    <row r="1282" spans="1:244" s="82" customFormat="1" ht="12.75" customHeight="1" x14ac:dyDescent="0.2">
      <c r="A1282" s="81"/>
      <c r="B1282" s="81"/>
      <c r="C1282" s="81"/>
      <c r="D1282" s="81"/>
      <c r="E1282" s="81"/>
      <c r="F1282" s="81"/>
      <c r="G1282" s="81"/>
      <c r="H1282" s="81"/>
      <c r="I1282" s="81"/>
      <c r="J1282" s="81"/>
      <c r="K1282" s="81"/>
      <c r="L1282" s="81"/>
      <c r="M1282" s="81"/>
      <c r="N1282" s="81"/>
      <c r="O1282" s="81"/>
      <c r="P1282" s="81"/>
      <c r="Q1282" s="81"/>
      <c r="R1282" s="81"/>
      <c r="S1282" s="81"/>
      <c r="T1282" s="81"/>
      <c r="U1282" s="81"/>
      <c r="V1282" s="81"/>
      <c r="W1282" s="81"/>
      <c r="X1282" s="81"/>
      <c r="Y1282" s="81"/>
      <c r="Z1282" s="81"/>
      <c r="AA1282" s="81"/>
      <c r="AB1282" s="81"/>
      <c r="AC1282" s="81"/>
      <c r="AD1282" s="81"/>
      <c r="AE1282" s="81"/>
      <c r="AF1282" s="81"/>
      <c r="AG1282" s="81"/>
      <c r="AH1282" s="81"/>
      <c r="AI1282" s="81"/>
      <c r="AJ1282" s="81"/>
      <c r="AK1282" s="81"/>
      <c r="AL1282" s="81"/>
      <c r="AM1282" s="81"/>
      <c r="AN1282" s="81"/>
      <c r="AO1282" s="81"/>
      <c r="AP1282" s="81"/>
      <c r="AQ1282" s="81"/>
      <c r="AR1282" s="81"/>
      <c r="AS1282" s="81"/>
      <c r="AT1282" s="81"/>
      <c r="AU1282" s="81"/>
      <c r="AV1282" s="81"/>
      <c r="AW1282" s="81"/>
      <c r="AX1282" s="81"/>
      <c r="AY1282" s="81"/>
      <c r="AZ1282" s="81"/>
      <c r="BA1282" s="81"/>
      <c r="BB1282" s="81"/>
      <c r="BC1282" s="81"/>
      <c r="BD1282" s="81"/>
      <c r="BE1282" s="81"/>
      <c r="BF1282" s="81"/>
      <c r="BG1282" s="81"/>
      <c r="BH1282" s="81"/>
      <c r="BI1282" s="81"/>
      <c r="BJ1282" s="81"/>
      <c r="BK1282" s="81"/>
      <c r="BL1282" s="81"/>
      <c r="BM1282" s="81"/>
      <c r="BN1282" s="81"/>
      <c r="BO1282" s="81"/>
      <c r="BP1282" s="81"/>
      <c r="BQ1282" s="81"/>
      <c r="BR1282" s="81"/>
      <c r="BS1282" s="81"/>
      <c r="BT1282" s="81"/>
      <c r="BU1282" s="81"/>
      <c r="BV1282" s="81"/>
      <c r="BW1282" s="81"/>
      <c r="BX1282" s="81"/>
      <c r="BY1282" s="81"/>
      <c r="BZ1282" s="81"/>
      <c r="CA1282" s="81"/>
      <c r="CB1282" s="81"/>
      <c r="CC1282" s="81"/>
      <c r="CD1282" s="81"/>
      <c r="CE1282" s="81"/>
      <c r="CF1282" s="81"/>
      <c r="CG1282" s="81"/>
      <c r="CH1282" s="81"/>
      <c r="CI1282" s="81"/>
      <c r="CJ1282" s="81"/>
      <c r="CK1282" s="81"/>
      <c r="CL1282" s="81"/>
      <c r="CM1282" s="81"/>
      <c r="CN1282" s="81"/>
      <c r="CO1282" s="81"/>
      <c r="CP1282" s="81"/>
      <c r="CQ1282" s="81"/>
      <c r="CR1282" s="81"/>
      <c r="CS1282" s="81"/>
      <c r="CT1282" s="81"/>
      <c r="CU1282" s="81"/>
      <c r="CV1282" s="81"/>
      <c r="CW1282" s="81"/>
      <c r="CX1282" s="81"/>
      <c r="CY1282" s="81"/>
      <c r="CZ1282" s="81"/>
      <c r="DA1282" s="81"/>
      <c r="DB1282" s="81"/>
      <c r="DC1282" s="81"/>
      <c r="DD1282" s="81"/>
      <c r="DE1282" s="81"/>
      <c r="DF1282" s="81"/>
      <c r="DG1282" s="81"/>
      <c r="DH1282" s="81"/>
      <c r="DI1282" s="81"/>
      <c r="DJ1282" s="81"/>
      <c r="DK1282" s="81"/>
      <c r="DL1282" s="81"/>
      <c r="DM1282" s="81"/>
      <c r="DN1282" s="81"/>
      <c r="DO1282" s="81"/>
      <c r="DP1282" s="81"/>
      <c r="DQ1282" s="81"/>
      <c r="DR1282" s="81"/>
      <c r="DS1282" s="81"/>
      <c r="DT1282" s="81"/>
      <c r="DU1282" s="81"/>
      <c r="DV1282" s="81"/>
      <c r="DW1282" s="81"/>
      <c r="DX1282" s="81"/>
      <c r="DY1282" s="81"/>
      <c r="DZ1282" s="81"/>
      <c r="EA1282" s="81"/>
      <c r="EB1282" s="81"/>
      <c r="EC1282" s="81"/>
      <c r="ED1282" s="81"/>
      <c r="EE1282" s="81"/>
      <c r="EF1282" s="81"/>
      <c r="EG1282" s="81"/>
      <c r="EH1282" s="81"/>
      <c r="EI1282" s="81"/>
      <c r="EJ1282" s="81"/>
      <c r="EK1282" s="81"/>
      <c r="EL1282" s="81"/>
      <c r="EM1282" s="81"/>
      <c r="EN1282" s="81"/>
      <c r="EO1282" s="81"/>
      <c r="EP1282" s="81"/>
      <c r="EQ1282" s="81"/>
      <c r="ER1282" s="81"/>
      <c r="ES1282" s="81"/>
      <c r="ET1282" s="81"/>
      <c r="EU1282" s="81"/>
      <c r="EV1282" s="81"/>
      <c r="EW1282" s="81"/>
      <c r="EX1282" s="81"/>
      <c r="EY1282" s="81"/>
      <c r="EZ1282" s="81"/>
      <c r="FA1282" s="81"/>
      <c r="FB1282" s="81"/>
      <c r="FC1282" s="81"/>
      <c r="FD1282" s="81"/>
      <c r="FE1282" s="81"/>
      <c r="FF1282" s="81"/>
      <c r="FG1282" s="81"/>
      <c r="FH1282" s="81"/>
      <c r="FI1282" s="81"/>
      <c r="FJ1282" s="81"/>
      <c r="FK1282" s="81"/>
      <c r="FL1282" s="81"/>
      <c r="FM1282" s="81"/>
      <c r="FN1282" s="81"/>
      <c r="FO1282" s="81"/>
      <c r="FP1282" s="81"/>
      <c r="FQ1282" s="81"/>
      <c r="FR1282" s="81"/>
      <c r="FS1282" s="81"/>
      <c r="FT1282" s="81"/>
      <c r="FU1282" s="81"/>
      <c r="FV1282" s="81"/>
      <c r="FW1282" s="81"/>
      <c r="FX1282" s="81"/>
      <c r="FY1282" s="81"/>
      <c r="FZ1282" s="81"/>
      <c r="GA1282" s="81"/>
      <c r="GB1282" s="81"/>
      <c r="GC1282" s="81"/>
      <c r="GD1282" s="81"/>
      <c r="GE1282" s="81"/>
      <c r="GF1282" s="81"/>
      <c r="GG1282" s="81"/>
      <c r="GH1282" s="81"/>
      <c r="GI1282" s="81"/>
      <c r="GJ1282" s="81"/>
      <c r="GK1282" s="81"/>
      <c r="GL1282" s="81"/>
      <c r="GM1282" s="81"/>
      <c r="GN1282" s="81"/>
      <c r="GO1282" s="81"/>
      <c r="GP1282" s="81"/>
      <c r="GQ1282" s="81"/>
      <c r="GR1282" s="81"/>
      <c r="GS1282" s="81"/>
      <c r="GT1282" s="81"/>
      <c r="GU1282" s="81"/>
      <c r="GV1282" s="81"/>
      <c r="GW1282" s="81"/>
      <c r="GX1282" s="81"/>
      <c r="GY1282" s="81"/>
      <c r="GZ1282" s="81"/>
      <c r="HA1282" s="81"/>
      <c r="HB1282" s="81"/>
      <c r="HC1282" s="81"/>
      <c r="HD1282" s="81"/>
      <c r="HE1282" s="81"/>
      <c r="HF1282" s="81"/>
      <c r="HG1282" s="81"/>
      <c r="HH1282" s="81"/>
      <c r="HI1282" s="81"/>
      <c r="HJ1282" s="81"/>
      <c r="HK1282" s="81"/>
      <c r="HL1282" s="81"/>
      <c r="HM1282" s="81"/>
      <c r="HN1282" s="81"/>
      <c r="HO1282" s="81"/>
      <c r="HP1282" s="81"/>
      <c r="HQ1282" s="81"/>
      <c r="HR1282" s="81"/>
      <c r="HS1282" s="81"/>
      <c r="HT1282" s="81"/>
      <c r="HU1282" s="81"/>
      <c r="HV1282" s="81"/>
      <c r="HW1282" s="81"/>
      <c r="HX1282" s="81"/>
      <c r="HY1282" s="81"/>
      <c r="HZ1282" s="81"/>
      <c r="IA1282" s="81"/>
      <c r="IB1282" s="81"/>
      <c r="IC1282" s="81"/>
      <c r="ID1282" s="81"/>
      <c r="IE1282" s="81"/>
      <c r="IF1282" s="81"/>
      <c r="IG1282" s="81"/>
      <c r="IH1282" s="81"/>
      <c r="II1282" s="81"/>
      <c r="IJ1282" s="81"/>
    </row>
    <row r="1283" spans="1:244" s="82" customFormat="1" ht="12.75" customHeight="1" x14ac:dyDescent="0.2">
      <c r="A1283" s="81"/>
      <c r="B1283" s="81"/>
      <c r="C1283" s="81"/>
      <c r="D1283" s="81"/>
      <c r="E1283" s="81"/>
      <c r="F1283" s="81"/>
      <c r="G1283" s="81"/>
      <c r="H1283" s="81"/>
      <c r="I1283" s="81"/>
      <c r="J1283" s="81"/>
      <c r="K1283" s="81"/>
      <c r="L1283" s="81"/>
      <c r="M1283" s="81"/>
      <c r="N1283" s="81"/>
      <c r="O1283" s="81"/>
      <c r="P1283" s="81"/>
      <c r="Q1283" s="81"/>
      <c r="R1283" s="81"/>
      <c r="S1283" s="81"/>
      <c r="T1283" s="81"/>
      <c r="U1283" s="81"/>
      <c r="V1283" s="81"/>
      <c r="W1283" s="81"/>
      <c r="X1283" s="81"/>
      <c r="Y1283" s="81"/>
      <c r="Z1283" s="81"/>
      <c r="AA1283" s="81"/>
      <c r="AB1283" s="81"/>
      <c r="AC1283" s="81"/>
      <c r="AD1283" s="81"/>
      <c r="AE1283" s="81"/>
      <c r="AF1283" s="81"/>
      <c r="AG1283" s="81"/>
      <c r="AH1283" s="81"/>
      <c r="AI1283" s="81"/>
      <c r="AJ1283" s="81"/>
      <c r="AK1283" s="81"/>
      <c r="AL1283" s="81"/>
      <c r="AM1283" s="81"/>
      <c r="AN1283" s="81"/>
      <c r="AO1283" s="81"/>
      <c r="AP1283" s="81"/>
      <c r="AQ1283" s="81"/>
      <c r="AR1283" s="81"/>
      <c r="AS1283" s="81"/>
      <c r="AT1283" s="81"/>
      <c r="AU1283" s="81"/>
      <c r="AV1283" s="81"/>
      <c r="AW1283" s="81"/>
      <c r="AX1283" s="81"/>
      <c r="AY1283" s="81"/>
      <c r="AZ1283" s="81"/>
      <c r="BA1283" s="81"/>
      <c r="BB1283" s="81"/>
      <c r="BC1283" s="81"/>
      <c r="BD1283" s="81"/>
      <c r="BE1283" s="81"/>
      <c r="BF1283" s="81"/>
      <c r="BG1283" s="81"/>
      <c r="BH1283" s="81"/>
      <c r="BI1283" s="81"/>
      <c r="BJ1283" s="81"/>
      <c r="BK1283" s="81"/>
      <c r="BL1283" s="81"/>
      <c r="BM1283" s="81"/>
      <c r="BN1283" s="81"/>
      <c r="BO1283" s="81"/>
      <c r="BP1283" s="81"/>
      <c r="BQ1283" s="81"/>
      <c r="BR1283" s="81"/>
      <c r="BS1283" s="81"/>
      <c r="BT1283" s="81"/>
      <c r="BU1283" s="81"/>
      <c r="BV1283" s="81"/>
      <c r="BW1283" s="81"/>
      <c r="BX1283" s="81"/>
      <c r="BY1283" s="81"/>
      <c r="BZ1283" s="81"/>
      <c r="CA1283" s="81"/>
      <c r="CB1283" s="81"/>
      <c r="CC1283" s="81"/>
      <c r="CD1283" s="81"/>
      <c r="CE1283" s="81"/>
      <c r="CF1283" s="81"/>
      <c r="CG1283" s="81"/>
      <c r="CH1283" s="81"/>
      <c r="CI1283" s="81"/>
      <c r="CJ1283" s="81"/>
      <c r="CK1283" s="81"/>
      <c r="CL1283" s="81"/>
      <c r="CM1283" s="81"/>
      <c r="CN1283" s="81"/>
      <c r="CO1283" s="81"/>
      <c r="CP1283" s="81"/>
      <c r="CQ1283" s="81"/>
      <c r="CR1283" s="81"/>
      <c r="CS1283" s="81"/>
      <c r="CT1283" s="81"/>
      <c r="CU1283" s="81"/>
      <c r="CV1283" s="81"/>
      <c r="CW1283" s="81"/>
      <c r="CX1283" s="81"/>
      <c r="CY1283" s="81"/>
      <c r="CZ1283" s="81"/>
      <c r="DA1283" s="81"/>
      <c r="DB1283" s="81"/>
      <c r="DC1283" s="81"/>
      <c r="DD1283" s="81"/>
      <c r="DE1283" s="81"/>
      <c r="DF1283" s="81"/>
      <c r="DG1283" s="81"/>
      <c r="DH1283" s="81"/>
      <c r="DI1283" s="81"/>
      <c r="DJ1283" s="81"/>
      <c r="DK1283" s="81"/>
      <c r="DL1283" s="81"/>
      <c r="DM1283" s="81"/>
      <c r="DN1283" s="81"/>
      <c r="DO1283" s="81"/>
      <c r="DP1283" s="81"/>
      <c r="DQ1283" s="81"/>
      <c r="DR1283" s="81"/>
      <c r="DS1283" s="81"/>
      <c r="DT1283" s="81"/>
      <c r="DU1283" s="81"/>
      <c r="DV1283" s="81"/>
      <c r="DW1283" s="81"/>
      <c r="DX1283" s="81"/>
      <c r="DY1283" s="81"/>
      <c r="DZ1283" s="81"/>
      <c r="EA1283" s="81"/>
      <c r="EB1283" s="81"/>
      <c r="EC1283" s="81"/>
      <c r="ED1283" s="81"/>
      <c r="EE1283" s="81"/>
      <c r="EF1283" s="81"/>
      <c r="EG1283" s="81"/>
      <c r="EH1283" s="81"/>
      <c r="EI1283" s="81"/>
      <c r="EJ1283" s="81"/>
      <c r="EK1283" s="81"/>
      <c r="EL1283" s="81"/>
      <c r="EM1283" s="81"/>
      <c r="EN1283" s="81"/>
      <c r="EO1283" s="81"/>
      <c r="EP1283" s="81"/>
      <c r="EQ1283" s="81"/>
      <c r="ER1283" s="81"/>
      <c r="ES1283" s="81"/>
      <c r="ET1283" s="81"/>
      <c r="EU1283" s="81"/>
      <c r="EV1283" s="81"/>
      <c r="EW1283" s="81"/>
      <c r="EX1283" s="81"/>
      <c r="EY1283" s="81"/>
      <c r="EZ1283" s="81"/>
      <c r="FA1283" s="81"/>
      <c r="FB1283" s="81"/>
      <c r="FC1283" s="81"/>
      <c r="FD1283" s="81"/>
      <c r="FE1283" s="81"/>
      <c r="FF1283" s="81"/>
      <c r="FG1283" s="81"/>
      <c r="FH1283" s="81"/>
      <c r="FI1283" s="81"/>
      <c r="FJ1283" s="81"/>
      <c r="FK1283" s="81"/>
      <c r="FL1283" s="81"/>
      <c r="FM1283" s="81"/>
      <c r="FN1283" s="81"/>
      <c r="FO1283" s="81"/>
      <c r="FP1283" s="81"/>
      <c r="FQ1283" s="81"/>
      <c r="FR1283" s="81"/>
      <c r="FS1283" s="81"/>
      <c r="FT1283" s="81"/>
      <c r="FU1283" s="81"/>
      <c r="FV1283" s="81"/>
      <c r="FW1283" s="81"/>
      <c r="FX1283" s="81"/>
      <c r="FY1283" s="81"/>
      <c r="FZ1283" s="81"/>
      <c r="GA1283" s="81"/>
      <c r="GB1283" s="81"/>
      <c r="GC1283" s="81"/>
      <c r="GD1283" s="81"/>
      <c r="GE1283" s="81"/>
      <c r="GF1283" s="81"/>
      <c r="GG1283" s="81"/>
      <c r="GH1283" s="81"/>
      <c r="GI1283" s="81"/>
      <c r="GJ1283" s="81"/>
      <c r="GK1283" s="81"/>
      <c r="GL1283" s="81"/>
      <c r="GM1283" s="81"/>
      <c r="GN1283" s="81"/>
      <c r="GO1283" s="81"/>
      <c r="GP1283" s="81"/>
      <c r="GQ1283" s="81"/>
      <c r="GR1283" s="81"/>
      <c r="GS1283" s="81"/>
      <c r="GT1283" s="81"/>
      <c r="GU1283" s="81"/>
      <c r="GV1283" s="81"/>
      <c r="GW1283" s="81"/>
      <c r="GX1283" s="81"/>
      <c r="GY1283" s="81"/>
      <c r="GZ1283" s="81"/>
      <c r="HA1283" s="81"/>
      <c r="HB1283" s="81"/>
      <c r="HC1283" s="81"/>
      <c r="HD1283" s="81"/>
      <c r="HE1283" s="81"/>
      <c r="HF1283" s="81"/>
      <c r="HG1283" s="81"/>
      <c r="HH1283" s="81"/>
      <c r="HI1283" s="81"/>
      <c r="HJ1283" s="81"/>
      <c r="HK1283" s="81"/>
      <c r="HL1283" s="81"/>
      <c r="HM1283" s="81"/>
      <c r="HN1283" s="81"/>
      <c r="HO1283" s="81"/>
      <c r="HP1283" s="81"/>
      <c r="HQ1283" s="81"/>
      <c r="HR1283" s="81"/>
      <c r="HS1283" s="81"/>
      <c r="HT1283" s="81"/>
      <c r="HU1283" s="81"/>
      <c r="HV1283" s="81"/>
      <c r="HW1283" s="81"/>
      <c r="HX1283" s="81"/>
      <c r="HY1283" s="81"/>
      <c r="HZ1283" s="81"/>
      <c r="IA1283" s="81"/>
      <c r="IB1283" s="81"/>
      <c r="IC1283" s="81"/>
      <c r="ID1283" s="81"/>
      <c r="IE1283" s="81"/>
      <c r="IF1283" s="81"/>
      <c r="IG1283" s="81"/>
      <c r="IH1283" s="81"/>
      <c r="II1283" s="81"/>
      <c r="IJ1283" s="81"/>
    </row>
    <row r="1284" spans="1:244" s="82" customFormat="1" ht="12.75" customHeight="1" x14ac:dyDescent="0.2">
      <c r="A1284" s="81"/>
      <c r="B1284" s="81"/>
      <c r="C1284" s="81"/>
      <c r="D1284" s="81"/>
      <c r="E1284" s="81"/>
      <c r="F1284" s="81"/>
      <c r="G1284" s="81"/>
      <c r="H1284" s="81"/>
      <c r="I1284" s="81"/>
      <c r="J1284" s="81"/>
      <c r="K1284" s="81"/>
      <c r="L1284" s="81"/>
      <c r="M1284" s="81"/>
      <c r="N1284" s="81"/>
      <c r="O1284" s="81"/>
      <c r="P1284" s="81"/>
      <c r="Q1284" s="81"/>
      <c r="R1284" s="81"/>
      <c r="S1284" s="81"/>
      <c r="T1284" s="81"/>
      <c r="U1284" s="81"/>
      <c r="V1284" s="81"/>
      <c r="W1284" s="81"/>
      <c r="X1284" s="81"/>
      <c r="Y1284" s="81"/>
      <c r="Z1284" s="81"/>
      <c r="AA1284" s="81"/>
      <c r="AB1284" s="81"/>
      <c r="AC1284" s="81"/>
      <c r="AD1284" s="81"/>
      <c r="AE1284" s="81"/>
      <c r="AF1284" s="81"/>
      <c r="AG1284" s="81"/>
      <c r="AH1284" s="81"/>
      <c r="AI1284" s="81"/>
      <c r="AJ1284" s="81"/>
      <c r="AK1284" s="81"/>
      <c r="AL1284" s="81"/>
      <c r="AM1284" s="81"/>
      <c r="AN1284" s="81"/>
      <c r="AO1284" s="81"/>
      <c r="AP1284" s="81"/>
      <c r="AQ1284" s="81"/>
      <c r="AR1284" s="81"/>
      <c r="AS1284" s="81"/>
      <c r="AT1284" s="81"/>
      <c r="AU1284" s="81"/>
      <c r="AV1284" s="81"/>
      <c r="AW1284" s="81"/>
      <c r="AX1284" s="81"/>
      <c r="AY1284" s="81"/>
      <c r="AZ1284" s="81"/>
      <c r="BA1284" s="81"/>
      <c r="BB1284" s="81"/>
      <c r="BC1284" s="81"/>
      <c r="BD1284" s="81"/>
      <c r="BE1284" s="81"/>
      <c r="BF1284" s="81"/>
      <c r="BG1284" s="81"/>
      <c r="BH1284" s="81"/>
      <c r="BI1284" s="81"/>
      <c r="BJ1284" s="81"/>
      <c r="BK1284" s="81"/>
      <c r="BL1284" s="81"/>
      <c r="BM1284" s="81"/>
      <c r="BN1284" s="81"/>
      <c r="BO1284" s="81"/>
      <c r="BP1284" s="81"/>
      <c r="BQ1284" s="81"/>
      <c r="BR1284" s="81"/>
      <c r="BS1284" s="81"/>
      <c r="BT1284" s="81"/>
      <c r="BU1284" s="81"/>
      <c r="BV1284" s="81"/>
      <c r="BW1284" s="81"/>
      <c r="BX1284" s="81"/>
      <c r="BY1284" s="81"/>
      <c r="BZ1284" s="81"/>
      <c r="CA1284" s="81"/>
      <c r="CB1284" s="81"/>
      <c r="CC1284" s="81"/>
      <c r="CD1284" s="81"/>
      <c r="CE1284" s="81"/>
      <c r="CF1284" s="81"/>
      <c r="CG1284" s="81"/>
      <c r="CH1284" s="81"/>
      <c r="CI1284" s="81"/>
      <c r="CJ1284" s="81"/>
      <c r="CK1284" s="81"/>
      <c r="CL1284" s="81"/>
      <c r="CM1284" s="81"/>
      <c r="CN1284" s="81"/>
      <c r="CO1284" s="81"/>
      <c r="CP1284" s="81"/>
      <c r="CQ1284" s="81"/>
      <c r="CR1284" s="81"/>
      <c r="CS1284" s="81"/>
      <c r="CT1284" s="81"/>
      <c r="CU1284" s="81"/>
      <c r="CV1284" s="81"/>
      <c r="CW1284" s="81"/>
      <c r="CX1284" s="81"/>
      <c r="CY1284" s="81"/>
      <c r="CZ1284" s="81"/>
      <c r="DA1284" s="81"/>
      <c r="DB1284" s="81"/>
      <c r="DC1284" s="81"/>
      <c r="DD1284" s="81"/>
      <c r="DE1284" s="81"/>
      <c r="DF1284" s="81"/>
      <c r="DG1284" s="81"/>
      <c r="DH1284" s="81"/>
      <c r="DI1284" s="81"/>
      <c r="DJ1284" s="81"/>
      <c r="DK1284" s="81"/>
      <c r="DL1284" s="81"/>
      <c r="DM1284" s="81"/>
      <c r="DN1284" s="81"/>
      <c r="DO1284" s="81"/>
      <c r="DP1284" s="81"/>
      <c r="DQ1284" s="81"/>
      <c r="DR1284" s="81"/>
      <c r="DS1284" s="81"/>
      <c r="DT1284" s="81"/>
      <c r="DU1284" s="81"/>
      <c r="DV1284" s="81"/>
      <c r="DW1284" s="81"/>
      <c r="DX1284" s="81"/>
      <c r="DY1284" s="81"/>
      <c r="DZ1284" s="81"/>
      <c r="EA1284" s="81"/>
      <c r="EB1284" s="81"/>
      <c r="EC1284" s="81"/>
      <c r="ED1284" s="81"/>
      <c r="EE1284" s="81"/>
      <c r="EF1284" s="81"/>
      <c r="EG1284" s="81"/>
      <c r="EH1284" s="81"/>
      <c r="EI1284" s="81"/>
      <c r="EJ1284" s="81"/>
      <c r="EK1284" s="81"/>
      <c r="EL1284" s="81"/>
      <c r="EM1284" s="81"/>
      <c r="EN1284" s="81"/>
      <c r="EO1284" s="81"/>
      <c r="EP1284" s="81"/>
      <c r="EQ1284" s="81"/>
      <c r="ER1284" s="81"/>
      <c r="ES1284" s="81"/>
      <c r="ET1284" s="81"/>
      <c r="EU1284" s="81"/>
      <c r="EV1284" s="81"/>
      <c r="EW1284" s="81"/>
      <c r="EX1284" s="81"/>
      <c r="EY1284" s="81"/>
      <c r="EZ1284" s="81"/>
      <c r="FA1284" s="81"/>
      <c r="FB1284" s="81"/>
      <c r="FC1284" s="81"/>
      <c r="FD1284" s="81"/>
      <c r="FE1284" s="81"/>
      <c r="FF1284" s="81"/>
      <c r="FG1284" s="81"/>
      <c r="FH1284" s="81"/>
      <c r="FI1284" s="81"/>
      <c r="FJ1284" s="81"/>
      <c r="FK1284" s="81"/>
      <c r="FL1284" s="81"/>
      <c r="FM1284" s="81"/>
      <c r="FN1284" s="81"/>
      <c r="FO1284" s="81"/>
      <c r="FP1284" s="81"/>
      <c r="FQ1284" s="81"/>
      <c r="FR1284" s="81"/>
      <c r="FS1284" s="81"/>
      <c r="FT1284" s="81"/>
      <c r="FU1284" s="81"/>
      <c r="FV1284" s="81"/>
      <c r="FW1284" s="81"/>
      <c r="FX1284" s="81"/>
      <c r="FY1284" s="81"/>
      <c r="FZ1284" s="81"/>
      <c r="GA1284" s="81"/>
      <c r="GB1284" s="81"/>
      <c r="GC1284" s="81"/>
      <c r="GD1284" s="81"/>
      <c r="GE1284" s="81"/>
      <c r="GF1284" s="81"/>
      <c r="GG1284" s="81"/>
      <c r="GH1284" s="81"/>
      <c r="GI1284" s="81"/>
      <c r="GJ1284" s="81"/>
      <c r="GK1284" s="81"/>
      <c r="GL1284" s="81"/>
      <c r="GM1284" s="81"/>
      <c r="GN1284" s="81"/>
      <c r="GO1284" s="81"/>
      <c r="GP1284" s="81"/>
      <c r="GQ1284" s="81"/>
      <c r="GR1284" s="81"/>
      <c r="GS1284" s="81"/>
      <c r="GT1284" s="81"/>
      <c r="GU1284" s="81"/>
      <c r="GV1284" s="81"/>
      <c r="GW1284" s="81"/>
      <c r="GX1284" s="81"/>
      <c r="GY1284" s="81"/>
      <c r="GZ1284" s="81"/>
      <c r="HA1284" s="81"/>
      <c r="HB1284" s="81"/>
      <c r="HC1284" s="81"/>
      <c r="HD1284" s="81"/>
      <c r="HE1284" s="81"/>
      <c r="HF1284" s="81"/>
      <c r="HG1284" s="81"/>
      <c r="HH1284" s="81"/>
      <c r="HI1284" s="81"/>
      <c r="HJ1284" s="81"/>
      <c r="HK1284" s="81"/>
      <c r="HL1284" s="81"/>
      <c r="HM1284" s="81"/>
      <c r="HN1284" s="81"/>
      <c r="HO1284" s="81"/>
      <c r="HP1284" s="81"/>
      <c r="HQ1284" s="81"/>
      <c r="HR1284" s="81"/>
      <c r="HS1284" s="81"/>
      <c r="HT1284" s="81"/>
      <c r="HU1284" s="81"/>
      <c r="HV1284" s="81"/>
      <c r="HW1284" s="81"/>
      <c r="HX1284" s="81"/>
      <c r="HY1284" s="81"/>
      <c r="HZ1284" s="81"/>
      <c r="IA1284" s="81"/>
      <c r="IB1284" s="81"/>
      <c r="IC1284" s="81"/>
      <c r="ID1284" s="81"/>
      <c r="IE1284" s="81"/>
      <c r="IF1284" s="81"/>
      <c r="IG1284" s="81"/>
      <c r="IH1284" s="81"/>
      <c r="II1284" s="81"/>
      <c r="IJ1284" s="81"/>
    </row>
    <row r="1285" spans="1:244" s="82" customFormat="1" ht="12.75" customHeight="1" x14ac:dyDescent="0.2">
      <c r="A1285" s="81"/>
      <c r="B1285" s="81"/>
      <c r="C1285" s="81"/>
      <c r="D1285" s="81"/>
      <c r="E1285" s="81"/>
      <c r="F1285" s="81"/>
      <c r="G1285" s="81"/>
      <c r="H1285" s="81"/>
      <c r="I1285" s="81"/>
      <c r="J1285" s="81"/>
      <c r="K1285" s="81"/>
      <c r="L1285" s="81"/>
      <c r="M1285" s="81"/>
      <c r="N1285" s="81"/>
      <c r="O1285" s="81"/>
      <c r="P1285" s="81"/>
      <c r="Q1285" s="81"/>
      <c r="R1285" s="81"/>
      <c r="S1285" s="81"/>
      <c r="T1285" s="81"/>
      <c r="U1285" s="81"/>
      <c r="V1285" s="81"/>
      <c r="W1285" s="81"/>
      <c r="X1285" s="81"/>
      <c r="Y1285" s="81"/>
      <c r="Z1285" s="81"/>
      <c r="AA1285" s="81"/>
      <c r="AB1285" s="81"/>
      <c r="AC1285" s="81"/>
      <c r="AD1285" s="81"/>
      <c r="AE1285" s="81"/>
      <c r="AF1285" s="81"/>
      <c r="AG1285" s="81"/>
      <c r="AH1285" s="81"/>
      <c r="AI1285" s="81"/>
      <c r="AJ1285" s="81"/>
      <c r="AK1285" s="81"/>
      <c r="AL1285" s="81"/>
      <c r="AM1285" s="81"/>
      <c r="AN1285" s="81"/>
      <c r="AO1285" s="81"/>
      <c r="AP1285" s="81"/>
      <c r="AQ1285" s="81"/>
      <c r="AR1285" s="81"/>
      <c r="AS1285" s="81"/>
      <c r="AT1285" s="81"/>
      <c r="AU1285" s="81"/>
      <c r="AV1285" s="81"/>
      <c r="AW1285" s="81"/>
      <c r="AX1285" s="81"/>
      <c r="AY1285" s="81"/>
      <c r="AZ1285" s="81"/>
      <c r="BA1285" s="81"/>
      <c r="BB1285" s="81"/>
      <c r="BC1285" s="81"/>
      <c r="BD1285" s="81"/>
      <c r="BE1285" s="81"/>
      <c r="BF1285" s="81"/>
      <c r="BG1285" s="81"/>
      <c r="BH1285" s="81"/>
      <c r="BI1285" s="81"/>
      <c r="BJ1285" s="81"/>
      <c r="BK1285" s="81"/>
      <c r="BL1285" s="81"/>
      <c r="BM1285" s="81"/>
      <c r="BN1285" s="81"/>
      <c r="BO1285" s="81"/>
      <c r="BP1285" s="81"/>
      <c r="BQ1285" s="81"/>
      <c r="BR1285" s="81"/>
      <c r="BS1285" s="81"/>
      <c r="BT1285" s="81"/>
      <c r="BU1285" s="81"/>
      <c r="BV1285" s="81"/>
      <c r="BW1285" s="81"/>
      <c r="BX1285" s="81"/>
      <c r="BY1285" s="81"/>
      <c r="BZ1285" s="81"/>
      <c r="CA1285" s="81"/>
      <c r="CB1285" s="81"/>
      <c r="CC1285" s="81"/>
      <c r="CD1285" s="81"/>
      <c r="CE1285" s="81"/>
      <c r="CF1285" s="81"/>
      <c r="CG1285" s="81"/>
      <c r="CH1285" s="81"/>
      <c r="CI1285" s="81"/>
      <c r="CJ1285" s="81"/>
      <c r="CK1285" s="81"/>
      <c r="CL1285" s="81"/>
      <c r="CM1285" s="81"/>
      <c r="CN1285" s="81"/>
      <c r="CO1285" s="81"/>
      <c r="CP1285" s="81"/>
      <c r="CQ1285" s="81"/>
      <c r="CR1285" s="81"/>
      <c r="CS1285" s="81"/>
      <c r="CT1285" s="81"/>
      <c r="CU1285" s="81"/>
      <c r="CV1285" s="81"/>
      <c r="CW1285" s="81"/>
      <c r="CX1285" s="81"/>
      <c r="CY1285" s="81"/>
      <c r="CZ1285" s="81"/>
      <c r="DA1285" s="81"/>
      <c r="DB1285" s="81"/>
      <c r="DC1285" s="81"/>
      <c r="DD1285" s="81"/>
      <c r="DE1285" s="81"/>
      <c r="DF1285" s="81"/>
      <c r="DG1285" s="81"/>
      <c r="DH1285" s="81"/>
      <c r="DI1285" s="81"/>
      <c r="DJ1285" s="81"/>
      <c r="DK1285" s="81"/>
      <c r="DL1285" s="81"/>
      <c r="DM1285" s="81"/>
      <c r="DN1285" s="81"/>
      <c r="DO1285" s="81"/>
      <c r="DP1285" s="81"/>
      <c r="DQ1285" s="81"/>
      <c r="DR1285" s="81"/>
      <c r="DS1285" s="81"/>
      <c r="DT1285" s="81"/>
      <c r="DU1285" s="81"/>
      <c r="DV1285" s="81"/>
      <c r="DW1285" s="81"/>
      <c r="DX1285" s="81"/>
      <c r="DY1285" s="81"/>
      <c r="DZ1285" s="81"/>
      <c r="EA1285" s="81"/>
      <c r="EB1285" s="81"/>
      <c r="EC1285" s="81"/>
      <c r="ED1285" s="81"/>
      <c r="EE1285" s="81"/>
      <c r="EF1285" s="81"/>
      <c r="EG1285" s="81"/>
      <c r="EH1285" s="81"/>
      <c r="EI1285" s="81"/>
      <c r="EJ1285" s="81"/>
      <c r="EK1285" s="81"/>
      <c r="EL1285" s="81"/>
      <c r="EM1285" s="81"/>
      <c r="EN1285" s="81"/>
      <c r="EO1285" s="81"/>
      <c r="EP1285" s="81"/>
      <c r="EQ1285" s="81"/>
      <c r="ER1285" s="81"/>
      <c r="ES1285" s="81"/>
      <c r="ET1285" s="81"/>
      <c r="EU1285" s="81"/>
      <c r="EV1285" s="81"/>
      <c r="EW1285" s="81"/>
      <c r="EX1285" s="81"/>
      <c r="EY1285" s="81"/>
      <c r="EZ1285" s="81"/>
      <c r="FA1285" s="81"/>
      <c r="FB1285" s="81"/>
      <c r="FC1285" s="81"/>
      <c r="FD1285" s="81"/>
      <c r="FE1285" s="81"/>
      <c r="FF1285" s="81"/>
      <c r="FG1285" s="81"/>
      <c r="FH1285" s="81"/>
      <c r="FI1285" s="81"/>
      <c r="FJ1285" s="81"/>
      <c r="FK1285" s="81"/>
      <c r="FL1285" s="81"/>
      <c r="FM1285" s="81"/>
      <c r="FN1285" s="81"/>
      <c r="FO1285" s="81"/>
      <c r="FP1285" s="81"/>
      <c r="FQ1285" s="81"/>
      <c r="FR1285" s="81"/>
      <c r="FS1285" s="81"/>
      <c r="FT1285" s="81"/>
      <c r="FU1285" s="81"/>
      <c r="FV1285" s="81"/>
      <c r="FW1285" s="81"/>
      <c r="FX1285" s="81"/>
      <c r="FY1285" s="81"/>
      <c r="FZ1285" s="81"/>
      <c r="GA1285" s="81"/>
      <c r="GB1285" s="81"/>
      <c r="GC1285" s="81"/>
      <c r="GD1285" s="81"/>
      <c r="GE1285" s="81"/>
      <c r="GF1285" s="81"/>
      <c r="GG1285" s="81"/>
      <c r="GH1285" s="81"/>
      <c r="GI1285" s="81"/>
      <c r="GJ1285" s="81"/>
      <c r="GK1285" s="81"/>
      <c r="GL1285" s="81"/>
      <c r="GM1285" s="81"/>
      <c r="GN1285" s="81"/>
      <c r="GO1285" s="81"/>
      <c r="GP1285" s="81"/>
      <c r="GQ1285" s="81"/>
      <c r="GR1285" s="81"/>
      <c r="GS1285" s="81"/>
      <c r="GT1285" s="81"/>
      <c r="GU1285" s="81"/>
      <c r="GV1285" s="81"/>
      <c r="GW1285" s="81"/>
      <c r="GX1285" s="81"/>
      <c r="GY1285" s="81"/>
      <c r="GZ1285" s="81"/>
      <c r="HA1285" s="81"/>
      <c r="HB1285" s="81"/>
      <c r="HC1285" s="81"/>
      <c r="HD1285" s="81"/>
      <c r="HE1285" s="81"/>
      <c r="HF1285" s="81"/>
      <c r="HG1285" s="81"/>
      <c r="HH1285" s="81"/>
      <c r="HI1285" s="81"/>
      <c r="HJ1285" s="81"/>
      <c r="HK1285" s="81"/>
      <c r="HL1285" s="81"/>
      <c r="HM1285" s="81"/>
      <c r="HN1285" s="81"/>
      <c r="HO1285" s="81"/>
      <c r="HP1285" s="81"/>
      <c r="HQ1285" s="81"/>
      <c r="HR1285" s="81"/>
      <c r="HS1285" s="81"/>
      <c r="HT1285" s="81"/>
      <c r="HU1285" s="81"/>
      <c r="HV1285" s="81"/>
      <c r="HW1285" s="81"/>
      <c r="HX1285" s="81"/>
      <c r="HY1285" s="81"/>
      <c r="HZ1285" s="81"/>
      <c r="IA1285" s="81"/>
      <c r="IB1285" s="81"/>
      <c r="IC1285" s="81"/>
      <c r="ID1285" s="81"/>
      <c r="IE1285" s="81"/>
      <c r="IF1285" s="81"/>
      <c r="IG1285" s="81"/>
      <c r="IH1285" s="81"/>
      <c r="II1285" s="81"/>
      <c r="IJ1285" s="81"/>
    </row>
    <row r="1286" spans="1:244" s="82" customFormat="1" ht="12.75" customHeight="1" x14ac:dyDescent="0.2">
      <c r="A1286" s="81"/>
      <c r="B1286" s="81"/>
      <c r="C1286" s="81"/>
      <c r="D1286" s="81"/>
      <c r="E1286" s="81"/>
      <c r="F1286" s="81"/>
      <c r="G1286" s="81"/>
      <c r="H1286" s="81"/>
      <c r="I1286" s="81"/>
      <c r="J1286" s="81"/>
      <c r="K1286" s="81"/>
      <c r="L1286" s="81"/>
      <c r="M1286" s="81"/>
      <c r="N1286" s="81"/>
      <c r="O1286" s="81"/>
      <c r="P1286" s="81"/>
      <c r="Q1286" s="81"/>
      <c r="R1286" s="81"/>
      <c r="S1286" s="81"/>
      <c r="T1286" s="81"/>
      <c r="U1286" s="81"/>
      <c r="V1286" s="81"/>
      <c r="W1286" s="81"/>
      <c r="X1286" s="81"/>
      <c r="Y1286" s="81"/>
      <c r="Z1286" s="81"/>
      <c r="AA1286" s="81"/>
      <c r="AB1286" s="81"/>
      <c r="AC1286" s="81"/>
      <c r="AD1286" s="81"/>
      <c r="AE1286" s="81"/>
      <c r="AF1286" s="81"/>
      <c r="AG1286" s="81"/>
      <c r="AH1286" s="81"/>
      <c r="AI1286" s="81"/>
      <c r="AJ1286" s="81"/>
      <c r="AK1286" s="81"/>
      <c r="AL1286" s="81"/>
      <c r="AM1286" s="81"/>
      <c r="AN1286" s="81"/>
      <c r="AO1286" s="81"/>
      <c r="AP1286" s="81"/>
      <c r="AQ1286" s="81"/>
      <c r="AR1286" s="81"/>
      <c r="AS1286" s="81"/>
      <c r="AT1286" s="81"/>
      <c r="AU1286" s="81"/>
      <c r="AV1286" s="81"/>
      <c r="AW1286" s="81"/>
      <c r="AX1286" s="81"/>
      <c r="AY1286" s="81"/>
      <c r="AZ1286" s="81"/>
      <c r="BA1286" s="81"/>
      <c r="BB1286" s="81"/>
      <c r="BC1286" s="81"/>
      <c r="BD1286" s="81"/>
      <c r="BE1286" s="81"/>
      <c r="BF1286" s="81"/>
      <c r="BG1286" s="81"/>
      <c r="BH1286" s="81"/>
      <c r="BI1286" s="81"/>
      <c r="BJ1286" s="81"/>
      <c r="BK1286" s="81"/>
      <c r="BL1286" s="81"/>
      <c r="BM1286" s="81"/>
      <c r="BN1286" s="81"/>
      <c r="BO1286" s="81"/>
      <c r="BP1286" s="81"/>
      <c r="BQ1286" s="81"/>
      <c r="BR1286" s="81"/>
      <c r="BS1286" s="81"/>
      <c r="BT1286" s="81"/>
      <c r="BU1286" s="81"/>
      <c r="BV1286" s="81"/>
      <c r="BW1286" s="81"/>
      <c r="BX1286" s="81"/>
      <c r="BY1286" s="81"/>
      <c r="BZ1286" s="81"/>
      <c r="CA1286" s="81"/>
      <c r="CB1286" s="81"/>
      <c r="CC1286" s="81"/>
      <c r="CD1286" s="81"/>
      <c r="CE1286" s="81"/>
      <c r="CF1286" s="81"/>
      <c r="CG1286" s="81"/>
      <c r="CH1286" s="81"/>
      <c r="CI1286" s="81"/>
      <c r="CJ1286" s="81"/>
      <c r="CK1286" s="81"/>
      <c r="CL1286" s="81"/>
      <c r="CM1286" s="81"/>
      <c r="CN1286" s="81"/>
      <c r="CO1286" s="81"/>
      <c r="CP1286" s="81"/>
      <c r="CQ1286" s="81"/>
      <c r="CR1286" s="81"/>
      <c r="CS1286" s="81"/>
      <c r="CT1286" s="81"/>
      <c r="CU1286" s="81"/>
      <c r="CV1286" s="81"/>
      <c r="CW1286" s="81"/>
      <c r="CX1286" s="81"/>
      <c r="CY1286" s="81"/>
      <c r="CZ1286" s="81"/>
      <c r="DA1286" s="81"/>
      <c r="DB1286" s="81"/>
      <c r="DC1286" s="81"/>
      <c r="DD1286" s="81"/>
      <c r="DE1286" s="81"/>
      <c r="DF1286" s="81"/>
      <c r="DG1286" s="81"/>
      <c r="DH1286" s="81"/>
      <c r="DI1286" s="81"/>
      <c r="DJ1286" s="81"/>
      <c r="DK1286" s="81"/>
      <c r="DL1286" s="81"/>
      <c r="DM1286" s="81"/>
      <c r="DN1286" s="81"/>
      <c r="DO1286" s="81"/>
      <c r="DP1286" s="81"/>
      <c r="DQ1286" s="81"/>
      <c r="DR1286" s="81"/>
      <c r="DS1286" s="81"/>
      <c r="DT1286" s="81"/>
      <c r="DU1286" s="81"/>
      <c r="DV1286" s="81"/>
      <c r="DW1286" s="81"/>
      <c r="DX1286" s="81"/>
      <c r="DY1286" s="81"/>
      <c r="DZ1286" s="81"/>
      <c r="EA1286" s="81"/>
      <c r="EB1286" s="81"/>
      <c r="EC1286" s="81"/>
      <c r="ED1286" s="81"/>
      <c r="EE1286" s="81"/>
      <c r="EF1286" s="81"/>
      <c r="EG1286" s="81"/>
      <c r="EH1286" s="81"/>
      <c r="EI1286" s="81"/>
      <c r="EJ1286" s="81"/>
      <c r="EK1286" s="81"/>
      <c r="EL1286" s="81"/>
      <c r="EM1286" s="81"/>
      <c r="EN1286" s="81"/>
      <c r="EO1286" s="81"/>
      <c r="EP1286" s="81"/>
      <c r="EQ1286" s="81"/>
      <c r="ER1286" s="81"/>
      <c r="ES1286" s="81"/>
      <c r="ET1286" s="81"/>
      <c r="EU1286" s="81"/>
      <c r="EV1286" s="81"/>
      <c r="EW1286" s="81"/>
      <c r="EX1286" s="81"/>
      <c r="EY1286" s="81"/>
      <c r="EZ1286" s="81"/>
      <c r="FA1286" s="81"/>
      <c r="FB1286" s="81"/>
      <c r="FC1286" s="81"/>
      <c r="FD1286" s="81"/>
      <c r="FE1286" s="81"/>
      <c r="FF1286" s="81"/>
      <c r="FG1286" s="81"/>
      <c r="FH1286" s="81"/>
      <c r="FI1286" s="81"/>
      <c r="FJ1286" s="81"/>
      <c r="FK1286" s="81"/>
      <c r="FL1286" s="81"/>
      <c r="FM1286" s="81"/>
      <c r="FN1286" s="81"/>
      <c r="FO1286" s="81"/>
      <c r="FP1286" s="81"/>
      <c r="FQ1286" s="81"/>
      <c r="FR1286" s="81"/>
      <c r="FS1286" s="81"/>
      <c r="FT1286" s="81"/>
      <c r="FU1286" s="81"/>
      <c r="FV1286" s="81"/>
      <c r="FW1286" s="81"/>
      <c r="FX1286" s="81"/>
      <c r="FY1286" s="81"/>
      <c r="FZ1286" s="81"/>
      <c r="GA1286" s="81"/>
      <c r="GB1286" s="81"/>
      <c r="GC1286" s="81"/>
      <c r="GD1286" s="81"/>
      <c r="GE1286" s="81"/>
      <c r="GF1286" s="81"/>
      <c r="GG1286" s="81"/>
      <c r="GH1286" s="81"/>
      <c r="GI1286" s="81"/>
      <c r="GJ1286" s="81"/>
      <c r="GK1286" s="81"/>
      <c r="GL1286" s="81"/>
      <c r="GM1286" s="81"/>
      <c r="GN1286" s="81"/>
      <c r="GO1286" s="81"/>
      <c r="GP1286" s="81"/>
      <c r="GQ1286" s="81"/>
      <c r="GR1286" s="81"/>
      <c r="GS1286" s="81"/>
      <c r="GT1286" s="81"/>
      <c r="GU1286" s="81"/>
      <c r="GV1286" s="81"/>
      <c r="GW1286" s="81"/>
      <c r="GX1286" s="81"/>
      <c r="GY1286" s="81"/>
      <c r="GZ1286" s="81"/>
      <c r="HA1286" s="81"/>
      <c r="HB1286" s="81"/>
      <c r="HC1286" s="81"/>
      <c r="HD1286" s="81"/>
      <c r="HE1286" s="81"/>
      <c r="HF1286" s="81"/>
      <c r="HG1286" s="81"/>
      <c r="HH1286" s="81"/>
      <c r="HI1286" s="81"/>
      <c r="HJ1286" s="81"/>
      <c r="HK1286" s="81"/>
      <c r="HL1286" s="81"/>
      <c r="HM1286" s="81"/>
      <c r="HN1286" s="81"/>
      <c r="HO1286" s="81"/>
      <c r="HP1286" s="81"/>
      <c r="HQ1286" s="81"/>
      <c r="HR1286" s="81"/>
      <c r="HS1286" s="81"/>
      <c r="HT1286" s="81"/>
      <c r="HU1286" s="81"/>
      <c r="HV1286" s="81"/>
      <c r="HW1286" s="81"/>
      <c r="HX1286" s="81"/>
      <c r="HY1286" s="81"/>
      <c r="HZ1286" s="81"/>
      <c r="IA1286" s="81"/>
      <c r="IB1286" s="81"/>
      <c r="IC1286" s="81"/>
      <c r="ID1286" s="81"/>
      <c r="IE1286" s="81"/>
      <c r="IF1286" s="81"/>
      <c r="IG1286" s="81"/>
      <c r="IH1286" s="81"/>
      <c r="II1286" s="81"/>
      <c r="IJ1286" s="81"/>
    </row>
    <row r="1287" spans="1:244" s="82" customFormat="1" ht="12.75" customHeight="1" x14ac:dyDescent="0.2">
      <c r="A1287" s="81"/>
      <c r="B1287" s="81"/>
      <c r="C1287" s="81"/>
      <c r="D1287" s="81"/>
      <c r="E1287" s="81"/>
      <c r="F1287" s="81"/>
      <c r="G1287" s="81"/>
      <c r="H1287" s="81"/>
      <c r="I1287" s="81"/>
      <c r="J1287" s="81"/>
      <c r="K1287" s="81"/>
      <c r="L1287" s="81"/>
      <c r="M1287" s="81"/>
      <c r="N1287" s="81"/>
      <c r="O1287" s="81"/>
      <c r="P1287" s="81"/>
      <c r="Q1287" s="81"/>
      <c r="R1287" s="81"/>
      <c r="S1287" s="81"/>
      <c r="T1287" s="81"/>
      <c r="U1287" s="81"/>
      <c r="V1287" s="81"/>
      <c r="W1287" s="81"/>
      <c r="X1287" s="81"/>
      <c r="Y1287" s="81"/>
      <c r="Z1287" s="81"/>
      <c r="AA1287" s="81"/>
      <c r="AB1287" s="81"/>
      <c r="AC1287" s="81"/>
      <c r="AD1287" s="81"/>
      <c r="AE1287" s="81"/>
      <c r="AF1287" s="81"/>
      <c r="AG1287" s="81"/>
      <c r="AH1287" s="81"/>
      <c r="AI1287" s="81"/>
      <c r="AJ1287" s="81"/>
      <c r="AK1287" s="81"/>
      <c r="AL1287" s="81"/>
      <c r="AM1287" s="81"/>
      <c r="AN1287" s="81"/>
      <c r="AO1287" s="81"/>
      <c r="AP1287" s="81"/>
      <c r="AQ1287" s="81"/>
      <c r="AR1287" s="81"/>
      <c r="AS1287" s="81"/>
      <c r="AT1287" s="81"/>
      <c r="AU1287" s="81"/>
      <c r="AV1287" s="81"/>
      <c r="AW1287" s="81"/>
      <c r="AX1287" s="81"/>
      <c r="AY1287" s="81"/>
      <c r="AZ1287" s="81"/>
      <c r="BA1287" s="81"/>
      <c r="BB1287" s="81"/>
      <c r="BC1287" s="81"/>
      <c r="BD1287" s="81"/>
      <c r="BE1287" s="81"/>
      <c r="BF1287" s="81"/>
      <c r="BG1287" s="81"/>
      <c r="BH1287" s="81"/>
      <c r="BI1287" s="81"/>
      <c r="BJ1287" s="81"/>
      <c r="BK1287" s="81"/>
      <c r="BL1287" s="81"/>
      <c r="BM1287" s="81"/>
      <c r="BN1287" s="81"/>
      <c r="BO1287" s="81"/>
      <c r="BP1287" s="81"/>
      <c r="BQ1287" s="81"/>
      <c r="BR1287" s="81"/>
      <c r="BS1287" s="81"/>
      <c r="BT1287" s="81"/>
      <c r="BU1287" s="81"/>
      <c r="BV1287" s="81"/>
      <c r="BW1287" s="81"/>
      <c r="BX1287" s="81"/>
      <c r="BY1287" s="81"/>
      <c r="BZ1287" s="81"/>
      <c r="CA1287" s="81"/>
      <c r="CB1287" s="81"/>
      <c r="CC1287" s="81"/>
      <c r="CD1287" s="81"/>
      <c r="CE1287" s="81"/>
      <c r="CF1287" s="81"/>
      <c r="CG1287" s="81"/>
      <c r="CH1287" s="81"/>
      <c r="CI1287" s="81"/>
      <c r="CJ1287" s="81"/>
      <c r="CK1287" s="81"/>
      <c r="CL1287" s="81"/>
      <c r="CM1287" s="81"/>
      <c r="CN1287" s="81"/>
      <c r="CO1287" s="81"/>
      <c r="CP1287" s="81"/>
      <c r="CQ1287" s="81"/>
      <c r="CR1287" s="81"/>
      <c r="CS1287" s="81"/>
      <c r="CT1287" s="81"/>
      <c r="CU1287" s="81"/>
      <c r="CV1287" s="81"/>
      <c r="CW1287" s="81"/>
      <c r="CX1287" s="81"/>
      <c r="CY1287" s="81"/>
      <c r="CZ1287" s="81"/>
      <c r="DA1287" s="81"/>
      <c r="DB1287" s="81"/>
      <c r="DC1287" s="81"/>
      <c r="DD1287" s="81"/>
      <c r="DE1287" s="81"/>
      <c r="DF1287" s="81"/>
      <c r="DG1287" s="81"/>
      <c r="DH1287" s="81"/>
      <c r="DI1287" s="81"/>
      <c r="DJ1287" s="81"/>
      <c r="DK1287" s="81"/>
      <c r="DL1287" s="81"/>
      <c r="DM1287" s="81"/>
      <c r="DN1287" s="81"/>
      <c r="DO1287" s="81"/>
      <c r="DP1287" s="81"/>
      <c r="DQ1287" s="81"/>
      <c r="DR1287" s="81"/>
      <c r="DS1287" s="81"/>
      <c r="DT1287" s="81"/>
      <c r="DU1287" s="81"/>
      <c r="DV1287" s="81"/>
      <c r="DW1287" s="81"/>
      <c r="DX1287" s="81"/>
      <c r="DY1287" s="81"/>
      <c r="DZ1287" s="81"/>
      <c r="EA1287" s="81"/>
      <c r="EB1287" s="81"/>
      <c r="EC1287" s="81"/>
      <c r="ED1287" s="81"/>
      <c r="EE1287" s="81"/>
      <c r="EF1287" s="81"/>
      <c r="EG1287" s="81"/>
      <c r="EH1287" s="81"/>
      <c r="EI1287" s="81"/>
      <c r="EJ1287" s="81"/>
      <c r="EK1287" s="81"/>
      <c r="EL1287" s="81"/>
      <c r="EM1287" s="81"/>
      <c r="EN1287" s="81"/>
      <c r="EO1287" s="81"/>
      <c r="EP1287" s="81"/>
      <c r="EQ1287" s="81"/>
      <c r="ER1287" s="81"/>
      <c r="ES1287" s="81"/>
      <c r="ET1287" s="81"/>
      <c r="EU1287" s="81"/>
      <c r="EV1287" s="81"/>
      <c r="EW1287" s="81"/>
      <c r="EX1287" s="81"/>
      <c r="EY1287" s="81"/>
      <c r="EZ1287" s="81"/>
      <c r="FA1287" s="81"/>
      <c r="FB1287" s="81"/>
      <c r="FC1287" s="81"/>
      <c r="FD1287" s="81"/>
      <c r="FE1287" s="81"/>
      <c r="FF1287" s="81"/>
      <c r="FG1287" s="81"/>
      <c r="FH1287" s="81"/>
      <c r="FI1287" s="81"/>
      <c r="FJ1287" s="81"/>
      <c r="FK1287" s="81"/>
      <c r="FL1287" s="81"/>
      <c r="FM1287" s="81"/>
      <c r="FN1287" s="81"/>
      <c r="FO1287" s="81"/>
      <c r="FP1287" s="81"/>
      <c r="FQ1287" s="81"/>
      <c r="FR1287" s="81"/>
      <c r="FS1287" s="81"/>
      <c r="FT1287" s="81"/>
      <c r="FU1287" s="81"/>
      <c r="FV1287" s="81"/>
      <c r="FW1287" s="81"/>
      <c r="FX1287" s="81"/>
      <c r="FY1287" s="81"/>
      <c r="FZ1287" s="81"/>
      <c r="GA1287" s="81"/>
      <c r="GB1287" s="81"/>
      <c r="GC1287" s="81"/>
      <c r="GD1287" s="81"/>
      <c r="GE1287" s="81"/>
      <c r="GF1287" s="81"/>
      <c r="GG1287" s="81"/>
      <c r="GH1287" s="81"/>
      <c r="GI1287" s="81"/>
      <c r="GJ1287" s="81"/>
      <c r="GK1287" s="81"/>
      <c r="GL1287" s="81"/>
      <c r="GM1287" s="81"/>
      <c r="GN1287" s="81"/>
      <c r="GO1287" s="81"/>
      <c r="GP1287" s="81"/>
      <c r="GQ1287" s="81"/>
      <c r="GR1287" s="81"/>
      <c r="GS1287" s="81"/>
      <c r="GT1287" s="81"/>
      <c r="GU1287" s="81"/>
      <c r="GV1287" s="81"/>
      <c r="GW1287" s="81"/>
      <c r="GX1287" s="81"/>
      <c r="GY1287" s="81"/>
      <c r="GZ1287" s="81"/>
      <c r="HA1287" s="81"/>
      <c r="HB1287" s="81"/>
      <c r="HC1287" s="81"/>
      <c r="HD1287" s="81"/>
      <c r="HE1287" s="81"/>
      <c r="HF1287" s="81"/>
      <c r="HG1287" s="81"/>
      <c r="HH1287" s="81"/>
      <c r="HI1287" s="81"/>
      <c r="HJ1287" s="81"/>
      <c r="HK1287" s="81"/>
      <c r="HL1287" s="81"/>
      <c r="HM1287" s="81"/>
      <c r="HN1287" s="81"/>
      <c r="HO1287" s="81"/>
      <c r="HP1287" s="81"/>
      <c r="HQ1287" s="81"/>
      <c r="HR1287" s="81"/>
      <c r="HS1287" s="81"/>
      <c r="HT1287" s="81"/>
      <c r="HU1287" s="81"/>
      <c r="HV1287" s="81"/>
      <c r="HW1287" s="81"/>
      <c r="HX1287" s="81"/>
      <c r="HY1287" s="81"/>
      <c r="HZ1287" s="81"/>
      <c r="IA1287" s="81"/>
      <c r="IB1287" s="81"/>
      <c r="IC1287" s="81"/>
      <c r="ID1287" s="81"/>
      <c r="IE1287" s="81"/>
      <c r="IF1287" s="81"/>
      <c r="IG1287" s="81"/>
      <c r="IH1287" s="81"/>
      <c r="II1287" s="81"/>
      <c r="IJ1287" s="81"/>
    </row>
    <row r="1288" spans="1:244" s="82" customFormat="1" ht="12.75" customHeight="1" x14ac:dyDescent="0.2">
      <c r="A1288" s="81"/>
      <c r="B1288" s="81"/>
      <c r="C1288" s="81"/>
      <c r="D1288" s="81"/>
      <c r="E1288" s="81"/>
      <c r="F1288" s="81"/>
      <c r="G1288" s="81"/>
      <c r="H1288" s="81"/>
      <c r="I1288" s="81"/>
      <c r="J1288" s="81"/>
      <c r="K1288" s="81"/>
      <c r="L1288" s="81"/>
      <c r="M1288" s="81"/>
      <c r="N1288" s="81"/>
      <c r="O1288" s="81"/>
      <c r="P1288" s="81"/>
      <c r="Q1288" s="81"/>
      <c r="R1288" s="81"/>
      <c r="S1288" s="81"/>
      <c r="T1288" s="81"/>
      <c r="U1288" s="81"/>
      <c r="V1288" s="81"/>
      <c r="W1288" s="81"/>
      <c r="X1288" s="81"/>
      <c r="Y1288" s="81"/>
      <c r="Z1288" s="81"/>
      <c r="AA1288" s="81"/>
      <c r="AB1288" s="81"/>
      <c r="AC1288" s="81"/>
      <c r="AD1288" s="81"/>
      <c r="AE1288" s="81"/>
      <c r="AF1288" s="81"/>
      <c r="AG1288" s="81"/>
      <c r="AH1288" s="81"/>
      <c r="AI1288" s="81"/>
      <c r="AJ1288" s="81"/>
      <c r="AK1288" s="81"/>
      <c r="AL1288" s="81"/>
      <c r="AM1288" s="81"/>
      <c r="AN1288" s="81"/>
      <c r="AO1288" s="81"/>
      <c r="AP1288" s="81"/>
      <c r="AQ1288" s="81"/>
      <c r="AR1288" s="81"/>
      <c r="AS1288" s="81"/>
      <c r="AT1288" s="81"/>
      <c r="AU1288" s="81"/>
      <c r="AV1288" s="81"/>
      <c r="AW1288" s="81"/>
      <c r="AX1288" s="81"/>
      <c r="AY1288" s="81"/>
      <c r="AZ1288" s="81"/>
      <c r="BA1288" s="81"/>
      <c r="BB1288" s="81"/>
      <c r="BC1288" s="81"/>
      <c r="BD1288" s="81"/>
      <c r="BE1288" s="81"/>
      <c r="BF1288" s="81"/>
      <c r="BG1288" s="81"/>
      <c r="BH1288" s="81"/>
      <c r="BI1288" s="81"/>
      <c r="BJ1288" s="81"/>
      <c r="BK1288" s="81"/>
      <c r="BL1288" s="81"/>
      <c r="BM1288" s="81"/>
      <c r="BN1288" s="81"/>
      <c r="BO1288" s="81"/>
      <c r="BP1288" s="81"/>
      <c r="BQ1288" s="81"/>
      <c r="BR1288" s="81"/>
      <c r="BS1288" s="81"/>
      <c r="BT1288" s="81"/>
      <c r="BU1288" s="81"/>
      <c r="BV1288" s="81"/>
      <c r="BW1288" s="81"/>
      <c r="BX1288" s="81"/>
      <c r="BY1288" s="81"/>
      <c r="BZ1288" s="81"/>
      <c r="CA1288" s="81"/>
      <c r="CB1288" s="81"/>
      <c r="CC1288" s="81"/>
      <c r="CD1288" s="81"/>
      <c r="CE1288" s="81"/>
      <c r="CF1288" s="81"/>
      <c r="CG1288" s="81"/>
      <c r="CH1288" s="81"/>
      <c r="CI1288" s="81"/>
      <c r="CJ1288" s="81"/>
      <c r="CK1288" s="81"/>
      <c r="CL1288" s="81"/>
      <c r="CM1288" s="81"/>
      <c r="CN1288" s="81"/>
      <c r="CO1288" s="81"/>
      <c r="CP1288" s="81"/>
      <c r="CQ1288" s="81"/>
      <c r="CR1288" s="81"/>
      <c r="CS1288" s="81"/>
      <c r="CT1288" s="81"/>
      <c r="CU1288" s="81"/>
      <c r="CV1288" s="81"/>
      <c r="CW1288" s="81"/>
      <c r="CX1288" s="81"/>
      <c r="CY1288" s="81"/>
      <c r="CZ1288" s="81"/>
      <c r="DA1288" s="81"/>
      <c r="DB1288" s="81"/>
      <c r="DC1288" s="81"/>
      <c r="DD1288" s="81"/>
      <c r="DE1288" s="81"/>
      <c r="DF1288" s="81"/>
      <c r="DG1288" s="81"/>
      <c r="DH1288" s="81"/>
      <c r="DI1288" s="81"/>
      <c r="DJ1288" s="81"/>
      <c r="DK1288" s="81"/>
      <c r="DL1288" s="81"/>
      <c r="DM1288" s="81"/>
      <c r="DN1288" s="81"/>
      <c r="DO1288" s="81"/>
      <c r="DP1288" s="81"/>
      <c r="DQ1288" s="81"/>
      <c r="DR1288" s="81"/>
      <c r="DS1288" s="81"/>
      <c r="DT1288" s="81"/>
      <c r="DU1288" s="81"/>
      <c r="DV1288" s="81"/>
      <c r="DW1288" s="81"/>
      <c r="DX1288" s="81"/>
      <c r="DY1288" s="81"/>
      <c r="DZ1288" s="81"/>
      <c r="EA1288" s="81"/>
      <c r="EB1288" s="81"/>
      <c r="EC1288" s="81"/>
      <c r="ED1288" s="81"/>
      <c r="EE1288" s="81"/>
      <c r="EF1288" s="81"/>
      <c r="EG1288" s="81"/>
      <c r="EH1288" s="81"/>
      <c r="EI1288" s="81"/>
      <c r="EJ1288" s="81"/>
      <c r="EK1288" s="81"/>
      <c r="EL1288" s="81"/>
      <c r="EM1288" s="81"/>
      <c r="EN1288" s="81"/>
      <c r="EO1288" s="81"/>
      <c r="EP1288" s="81"/>
      <c r="EQ1288" s="81"/>
      <c r="ER1288" s="81"/>
      <c r="ES1288" s="81"/>
      <c r="ET1288" s="81"/>
      <c r="EU1288" s="81"/>
      <c r="EV1288" s="81"/>
      <c r="EW1288" s="81"/>
      <c r="EX1288" s="81"/>
      <c r="EY1288" s="81"/>
      <c r="EZ1288" s="81"/>
      <c r="FA1288" s="81"/>
      <c r="FB1288" s="81"/>
      <c r="FC1288" s="81"/>
      <c r="FD1288" s="81"/>
      <c r="FE1288" s="81"/>
      <c r="FF1288" s="81"/>
      <c r="FG1288" s="81"/>
      <c r="FH1288" s="81"/>
      <c r="FI1288" s="81"/>
      <c r="FJ1288" s="81"/>
      <c r="FK1288" s="81"/>
      <c r="FL1288" s="81"/>
      <c r="FM1288" s="81"/>
      <c r="FN1288" s="81"/>
      <c r="FO1288" s="81"/>
      <c r="FP1288" s="81"/>
      <c r="FQ1288" s="81"/>
      <c r="FR1288" s="81"/>
      <c r="FS1288" s="81"/>
      <c r="FT1288" s="81"/>
      <c r="FU1288" s="81"/>
      <c r="FV1288" s="81"/>
      <c r="FW1288" s="81"/>
      <c r="FX1288" s="81"/>
      <c r="FY1288" s="81"/>
      <c r="FZ1288" s="81"/>
      <c r="GA1288" s="81"/>
      <c r="GB1288" s="81"/>
      <c r="GC1288" s="81"/>
      <c r="GD1288" s="81"/>
      <c r="GE1288" s="81"/>
      <c r="GF1288" s="81"/>
      <c r="GG1288" s="81"/>
      <c r="GH1288" s="81"/>
      <c r="GI1288" s="81"/>
      <c r="GJ1288" s="81"/>
      <c r="GK1288" s="81"/>
      <c r="GL1288" s="81"/>
      <c r="GM1288" s="81"/>
      <c r="GN1288" s="81"/>
      <c r="GO1288" s="81"/>
      <c r="GP1288" s="81"/>
      <c r="GQ1288" s="81"/>
      <c r="GR1288" s="81"/>
      <c r="GS1288" s="81"/>
      <c r="GT1288" s="81"/>
      <c r="GU1288" s="81"/>
      <c r="GV1288" s="81"/>
      <c r="GW1288" s="81"/>
      <c r="GX1288" s="81"/>
      <c r="GY1288" s="81"/>
      <c r="GZ1288" s="81"/>
      <c r="HA1288" s="81"/>
      <c r="HB1288" s="81"/>
      <c r="HC1288" s="81"/>
      <c r="HD1288" s="81"/>
      <c r="HE1288" s="81"/>
      <c r="HF1288" s="81"/>
      <c r="HG1288" s="81"/>
      <c r="HH1288" s="81"/>
      <c r="HI1288" s="81"/>
      <c r="HJ1288" s="81"/>
      <c r="HK1288" s="81"/>
      <c r="HL1288" s="81"/>
      <c r="HM1288" s="81"/>
      <c r="HN1288" s="81"/>
      <c r="HO1288" s="81"/>
      <c r="HP1288" s="81"/>
      <c r="HQ1288" s="81"/>
      <c r="HR1288" s="81"/>
      <c r="HS1288" s="81"/>
      <c r="HT1288" s="81"/>
      <c r="HU1288" s="81"/>
      <c r="HV1288" s="81"/>
      <c r="HW1288" s="81"/>
      <c r="HX1288" s="81"/>
      <c r="HY1288" s="81"/>
      <c r="HZ1288" s="81"/>
      <c r="IA1288" s="81"/>
      <c r="IB1288" s="81"/>
      <c r="IC1288" s="81"/>
      <c r="ID1288" s="81"/>
      <c r="IE1288" s="81"/>
      <c r="IF1288" s="81"/>
      <c r="IG1288" s="81"/>
      <c r="IH1288" s="81"/>
      <c r="II1288" s="81"/>
      <c r="IJ1288" s="81"/>
    </row>
    <row r="1289" spans="1:244" s="82" customFormat="1" ht="12.75" customHeight="1" x14ac:dyDescent="0.2">
      <c r="A1289" s="81"/>
      <c r="B1289" s="81"/>
      <c r="C1289" s="81"/>
      <c r="D1289" s="81"/>
      <c r="E1289" s="81"/>
      <c r="F1289" s="81"/>
      <c r="G1289" s="81"/>
      <c r="H1289" s="81"/>
      <c r="I1289" s="81"/>
      <c r="J1289" s="81"/>
      <c r="K1289" s="81"/>
      <c r="L1289" s="81"/>
      <c r="M1289" s="81"/>
      <c r="N1289" s="81"/>
      <c r="O1289" s="81"/>
      <c r="P1289" s="81"/>
      <c r="Q1289" s="81"/>
      <c r="R1289" s="81"/>
      <c r="S1289" s="81"/>
      <c r="T1289" s="81"/>
      <c r="U1289" s="81"/>
      <c r="V1289" s="81"/>
      <c r="W1289" s="81"/>
      <c r="X1289" s="81"/>
      <c r="Y1289" s="81"/>
      <c r="Z1289" s="81"/>
      <c r="AA1289" s="81"/>
      <c r="AB1289" s="81"/>
      <c r="AC1289" s="81"/>
      <c r="AD1289" s="81"/>
      <c r="AE1289" s="81"/>
      <c r="AF1289" s="81"/>
      <c r="AG1289" s="81"/>
      <c r="AH1289" s="81"/>
      <c r="AI1289" s="81"/>
      <c r="AJ1289" s="81"/>
      <c r="AK1289" s="81"/>
      <c r="AL1289" s="81"/>
      <c r="AM1289" s="81"/>
      <c r="AN1289" s="81"/>
      <c r="AO1289" s="81"/>
      <c r="AP1289" s="81"/>
      <c r="AQ1289" s="81"/>
      <c r="AR1289" s="81"/>
      <c r="AS1289" s="81"/>
      <c r="AT1289" s="81"/>
      <c r="AU1289" s="81"/>
      <c r="AV1289" s="81"/>
      <c r="AW1289" s="81"/>
      <c r="AX1289" s="81"/>
      <c r="AY1289" s="81"/>
      <c r="AZ1289" s="81"/>
      <c r="BA1289" s="81"/>
      <c r="BB1289" s="81"/>
      <c r="BC1289" s="81"/>
      <c r="BD1289" s="81"/>
      <c r="BE1289" s="81"/>
      <c r="BF1289" s="81"/>
      <c r="BG1289" s="81"/>
      <c r="BH1289" s="81"/>
      <c r="BI1289" s="81"/>
      <c r="BJ1289" s="81"/>
      <c r="BK1289" s="81"/>
      <c r="BL1289" s="81"/>
      <c r="BM1289" s="81"/>
      <c r="BN1289" s="81"/>
      <c r="BO1289" s="81"/>
      <c r="BP1289" s="81"/>
      <c r="BQ1289" s="81"/>
      <c r="BR1289" s="81"/>
      <c r="BS1289" s="81"/>
      <c r="BT1289" s="81"/>
      <c r="BU1289" s="81"/>
      <c r="BV1289" s="81"/>
      <c r="BW1289" s="81"/>
      <c r="BX1289" s="81"/>
      <c r="BY1289" s="81"/>
      <c r="BZ1289" s="81"/>
      <c r="CA1289" s="81"/>
      <c r="CB1289" s="81"/>
      <c r="CC1289" s="81"/>
      <c r="CD1289" s="81"/>
      <c r="CE1289" s="81"/>
      <c r="CF1289" s="81"/>
      <c r="CG1289" s="81"/>
      <c r="CH1289" s="81"/>
      <c r="CI1289" s="81"/>
      <c r="CJ1289" s="81"/>
      <c r="CK1289" s="81"/>
      <c r="CL1289" s="81"/>
      <c r="CM1289" s="81"/>
      <c r="CN1289" s="81"/>
      <c r="CO1289" s="81"/>
      <c r="CP1289" s="81"/>
      <c r="CQ1289" s="81"/>
      <c r="CR1289" s="81"/>
      <c r="CS1289" s="81"/>
      <c r="CT1289" s="81"/>
      <c r="CU1289" s="81"/>
      <c r="CV1289" s="81"/>
      <c r="CW1289" s="81"/>
      <c r="CX1289" s="81"/>
      <c r="CY1289" s="81"/>
      <c r="CZ1289" s="81"/>
      <c r="DA1289" s="81"/>
      <c r="DB1289" s="81"/>
      <c r="DC1289" s="81"/>
      <c r="DD1289" s="81"/>
      <c r="DE1289" s="81"/>
      <c r="DF1289" s="81"/>
      <c r="DG1289" s="81"/>
      <c r="DH1289" s="81"/>
      <c r="DI1289" s="81"/>
      <c r="DJ1289" s="81"/>
      <c r="DK1289" s="81"/>
      <c r="DL1289" s="81"/>
      <c r="DM1289" s="81"/>
      <c r="DN1289" s="81"/>
      <c r="DO1289" s="81"/>
      <c r="DP1289" s="81"/>
      <c r="DQ1289" s="81"/>
      <c r="DR1289" s="81"/>
      <c r="DS1289" s="81"/>
      <c r="DT1289" s="81"/>
      <c r="DU1289" s="81"/>
      <c r="DV1289" s="81"/>
      <c r="DW1289" s="81"/>
      <c r="DX1289" s="81"/>
      <c r="DY1289" s="81"/>
      <c r="DZ1289" s="81"/>
      <c r="EA1289" s="81"/>
      <c r="EB1289" s="81"/>
      <c r="EC1289" s="81"/>
      <c r="ED1289" s="81"/>
      <c r="EE1289" s="81"/>
      <c r="EF1289" s="81"/>
      <c r="EG1289" s="81"/>
      <c r="EH1289" s="81"/>
      <c r="EI1289" s="81"/>
      <c r="EJ1289" s="81"/>
      <c r="EK1289" s="81"/>
      <c r="EL1289" s="81"/>
      <c r="EM1289" s="81"/>
      <c r="EN1289" s="81"/>
      <c r="EO1289" s="81"/>
      <c r="EP1289" s="81"/>
      <c r="EQ1289" s="81"/>
      <c r="ER1289" s="81"/>
      <c r="ES1289" s="81"/>
      <c r="ET1289" s="81"/>
      <c r="EU1289" s="81"/>
      <c r="EV1289" s="81"/>
      <c r="EW1289" s="81"/>
      <c r="EX1289" s="81"/>
      <c r="EY1289" s="81"/>
      <c r="EZ1289" s="81"/>
      <c r="FA1289" s="81"/>
      <c r="FB1289" s="81"/>
      <c r="FC1289" s="81"/>
      <c r="FD1289" s="81"/>
      <c r="FE1289" s="81"/>
      <c r="FF1289" s="81"/>
      <c r="FG1289" s="81"/>
      <c r="FH1289" s="81"/>
      <c r="FI1289" s="81"/>
      <c r="FJ1289" s="81"/>
      <c r="FK1289" s="81"/>
      <c r="FL1289" s="81"/>
      <c r="FM1289" s="81"/>
      <c r="FN1289" s="81"/>
      <c r="FO1289" s="81"/>
      <c r="FP1289" s="81"/>
      <c r="FQ1289" s="81"/>
      <c r="FR1289" s="81"/>
      <c r="FS1289" s="81"/>
      <c r="FT1289" s="81"/>
      <c r="FU1289" s="81"/>
      <c r="FV1289" s="81"/>
      <c r="FW1289" s="81"/>
      <c r="FX1289" s="81"/>
      <c r="FY1289" s="81"/>
      <c r="FZ1289" s="81"/>
      <c r="GA1289" s="81"/>
      <c r="GB1289" s="81"/>
      <c r="GC1289" s="81"/>
      <c r="GD1289" s="81"/>
      <c r="GE1289" s="81"/>
      <c r="GF1289" s="81"/>
      <c r="GG1289" s="81"/>
      <c r="GH1289" s="81"/>
      <c r="GI1289" s="81"/>
      <c r="GJ1289" s="81"/>
      <c r="GK1289" s="81"/>
      <c r="GL1289" s="81"/>
      <c r="GM1289" s="81"/>
      <c r="GN1289" s="81"/>
      <c r="GO1289" s="81"/>
      <c r="GP1289" s="81"/>
      <c r="GQ1289" s="81"/>
      <c r="GR1289" s="81"/>
      <c r="GS1289" s="81"/>
      <c r="GT1289" s="81"/>
      <c r="GU1289" s="81"/>
      <c r="GV1289" s="81"/>
      <c r="GW1289" s="81"/>
      <c r="GX1289" s="81"/>
      <c r="GY1289" s="81"/>
      <c r="GZ1289" s="81"/>
      <c r="HA1289" s="81"/>
      <c r="HB1289" s="81"/>
      <c r="HC1289" s="81"/>
      <c r="HD1289" s="81"/>
      <c r="HE1289" s="81"/>
      <c r="HF1289" s="81"/>
      <c r="HG1289" s="81"/>
      <c r="HH1289" s="81"/>
      <c r="HI1289" s="81"/>
      <c r="HJ1289" s="81"/>
      <c r="HK1289" s="81"/>
      <c r="HL1289" s="81"/>
      <c r="HM1289" s="81"/>
      <c r="HN1289" s="81"/>
      <c r="HO1289" s="81"/>
      <c r="HP1289" s="81"/>
      <c r="HQ1289" s="81"/>
      <c r="HR1289" s="81"/>
      <c r="HS1289" s="81"/>
      <c r="HT1289" s="81"/>
      <c r="HU1289" s="81"/>
      <c r="HV1289" s="81"/>
      <c r="HW1289" s="81"/>
      <c r="HX1289" s="81"/>
      <c r="HY1289" s="81"/>
      <c r="HZ1289" s="81"/>
      <c r="IA1289" s="81"/>
      <c r="IB1289" s="81"/>
      <c r="IC1289" s="81"/>
      <c r="ID1289" s="81"/>
      <c r="IE1289" s="81"/>
      <c r="IF1289" s="81"/>
      <c r="IG1289" s="81"/>
      <c r="IH1289" s="81"/>
      <c r="II1289" s="81"/>
      <c r="IJ1289" s="81"/>
    </row>
    <row r="1290" spans="1:244" s="82" customFormat="1" ht="12.75" customHeight="1" x14ac:dyDescent="0.2">
      <c r="A1290" s="81"/>
      <c r="B1290" s="81"/>
      <c r="C1290" s="81"/>
      <c r="D1290" s="81"/>
      <c r="E1290" s="81"/>
      <c r="F1290" s="81"/>
      <c r="G1290" s="81"/>
      <c r="H1290" s="81"/>
      <c r="I1290" s="81"/>
      <c r="J1290" s="81"/>
      <c r="K1290" s="81"/>
      <c r="L1290" s="81"/>
      <c r="M1290" s="81"/>
      <c r="N1290" s="81"/>
      <c r="O1290" s="81"/>
      <c r="P1290" s="81"/>
      <c r="Q1290" s="81"/>
      <c r="R1290" s="81"/>
      <c r="S1290" s="81"/>
      <c r="T1290" s="81"/>
      <c r="U1290" s="81"/>
      <c r="V1290" s="81"/>
      <c r="W1290" s="81"/>
      <c r="X1290" s="81"/>
      <c r="Y1290" s="81"/>
      <c r="Z1290" s="81"/>
      <c r="AA1290" s="81"/>
      <c r="AB1290" s="81"/>
      <c r="AC1290" s="81"/>
      <c r="AD1290" s="81"/>
      <c r="AE1290" s="81"/>
      <c r="AF1290" s="81"/>
      <c r="AG1290" s="81"/>
      <c r="AH1290" s="81"/>
      <c r="AI1290" s="81"/>
      <c r="AJ1290" s="81"/>
      <c r="AK1290" s="81"/>
      <c r="AL1290" s="81"/>
      <c r="AM1290" s="81"/>
      <c r="AN1290" s="81"/>
      <c r="AO1290" s="81"/>
      <c r="AP1290" s="81"/>
      <c r="AQ1290" s="81"/>
      <c r="AR1290" s="81"/>
      <c r="AS1290" s="81"/>
      <c r="AT1290" s="81"/>
      <c r="AU1290" s="81"/>
      <c r="AV1290" s="81"/>
      <c r="AW1290" s="81"/>
      <c r="AX1290" s="81"/>
      <c r="AY1290" s="81"/>
      <c r="AZ1290" s="81"/>
      <c r="BA1290" s="81"/>
      <c r="BB1290" s="81"/>
      <c r="BC1290" s="81"/>
      <c r="BD1290" s="81"/>
      <c r="BE1290" s="81"/>
      <c r="BF1290" s="81"/>
      <c r="BG1290" s="81"/>
      <c r="BH1290" s="81"/>
      <c r="BI1290" s="81"/>
      <c r="BJ1290" s="81"/>
      <c r="BK1290" s="81"/>
      <c r="BL1290" s="81"/>
      <c r="BM1290" s="81"/>
      <c r="BN1290" s="81"/>
      <c r="BO1290" s="81"/>
      <c r="BP1290" s="81"/>
      <c r="BQ1290" s="81"/>
      <c r="BR1290" s="81"/>
      <c r="BS1290" s="81"/>
      <c r="BT1290" s="81"/>
      <c r="BU1290" s="81"/>
      <c r="BV1290" s="81"/>
      <c r="BW1290" s="81"/>
      <c r="BX1290" s="81"/>
      <c r="BY1290" s="81"/>
      <c r="BZ1290" s="81"/>
      <c r="CA1290" s="81"/>
      <c r="CB1290" s="81"/>
      <c r="CC1290" s="81"/>
      <c r="CD1290" s="81"/>
      <c r="CE1290" s="81"/>
      <c r="CF1290" s="81"/>
      <c r="CG1290" s="81"/>
      <c r="CH1290" s="81"/>
      <c r="CI1290" s="81"/>
      <c r="CJ1290" s="81"/>
      <c r="CK1290" s="81"/>
      <c r="CL1290" s="81"/>
      <c r="CM1290" s="81"/>
      <c r="CN1290" s="81"/>
      <c r="CO1290" s="81"/>
      <c r="CP1290" s="81"/>
      <c r="CQ1290" s="81"/>
      <c r="CR1290" s="81"/>
      <c r="CS1290" s="81"/>
      <c r="CT1290" s="81"/>
      <c r="CU1290" s="81"/>
      <c r="CV1290" s="81"/>
      <c r="CW1290" s="81"/>
      <c r="CX1290" s="81"/>
      <c r="CY1290" s="81"/>
      <c r="CZ1290" s="81"/>
      <c r="DA1290" s="81"/>
      <c r="DB1290" s="81"/>
      <c r="DC1290" s="81"/>
      <c r="DD1290" s="81"/>
      <c r="DE1290" s="81"/>
      <c r="DF1290" s="81"/>
      <c r="DG1290" s="81"/>
      <c r="DH1290" s="81"/>
      <c r="DI1290" s="81"/>
      <c r="DJ1290" s="81"/>
      <c r="DK1290" s="81"/>
      <c r="DL1290" s="81"/>
      <c r="DM1290" s="81"/>
      <c r="DN1290" s="81"/>
      <c r="DO1290" s="81"/>
      <c r="DP1290" s="81"/>
      <c r="DQ1290" s="81"/>
      <c r="DR1290" s="81"/>
      <c r="DS1290" s="81"/>
      <c r="DT1290" s="81"/>
      <c r="DU1290" s="81"/>
      <c r="DV1290" s="81"/>
      <c r="DW1290" s="81"/>
      <c r="DX1290" s="81"/>
      <c r="DY1290" s="81"/>
      <c r="DZ1290" s="81"/>
      <c r="EA1290" s="81"/>
      <c r="EB1290" s="81"/>
      <c r="EC1290" s="81"/>
      <c r="ED1290" s="81"/>
      <c r="EE1290" s="81"/>
      <c r="EF1290" s="81"/>
      <c r="EG1290" s="81"/>
      <c r="EH1290" s="81"/>
      <c r="EI1290" s="81"/>
      <c r="EJ1290" s="81"/>
      <c r="EK1290" s="81"/>
      <c r="EL1290" s="81"/>
      <c r="EM1290" s="81"/>
      <c r="EN1290" s="81"/>
      <c r="EO1290" s="81"/>
      <c r="EP1290" s="81"/>
      <c r="EQ1290" s="81"/>
      <c r="ER1290" s="81"/>
      <c r="ES1290" s="81"/>
      <c r="ET1290" s="81"/>
      <c r="EU1290" s="81"/>
      <c r="EV1290" s="81"/>
      <c r="EW1290" s="81"/>
      <c r="EX1290" s="81"/>
      <c r="EY1290" s="81"/>
      <c r="EZ1290" s="81"/>
      <c r="FA1290" s="81"/>
      <c r="FB1290" s="81"/>
      <c r="FC1290" s="81"/>
      <c r="FD1290" s="81"/>
      <c r="FE1290" s="81"/>
      <c r="FF1290" s="81"/>
      <c r="FG1290" s="81"/>
      <c r="FH1290" s="81"/>
      <c r="FI1290" s="81"/>
      <c r="FJ1290" s="81"/>
      <c r="FK1290" s="81"/>
      <c r="FL1290" s="81"/>
      <c r="FM1290" s="81"/>
      <c r="FN1290" s="81"/>
      <c r="FO1290" s="81"/>
      <c r="FP1290" s="81"/>
      <c r="FQ1290" s="81"/>
      <c r="FR1290" s="81"/>
      <c r="FS1290" s="81"/>
      <c r="FT1290" s="81"/>
      <c r="FU1290" s="81"/>
      <c r="FV1290" s="81"/>
      <c r="FW1290" s="81"/>
      <c r="FX1290" s="81"/>
      <c r="FY1290" s="81"/>
      <c r="FZ1290" s="81"/>
      <c r="GA1290" s="81"/>
      <c r="GB1290" s="81"/>
      <c r="GC1290" s="81"/>
      <c r="GD1290" s="81"/>
      <c r="GE1290" s="81"/>
      <c r="GF1290" s="81"/>
      <c r="GG1290" s="81"/>
      <c r="GH1290" s="81"/>
      <c r="GI1290" s="81"/>
      <c r="GJ1290" s="81"/>
      <c r="GK1290" s="81"/>
      <c r="GL1290" s="81"/>
      <c r="GM1290" s="81"/>
      <c r="GN1290" s="81"/>
      <c r="GO1290" s="81"/>
      <c r="GP1290" s="81"/>
      <c r="GQ1290" s="81"/>
      <c r="GR1290" s="81"/>
      <c r="GS1290" s="81"/>
      <c r="GT1290" s="81"/>
      <c r="GU1290" s="81"/>
      <c r="GV1290" s="81"/>
      <c r="GW1290" s="81"/>
      <c r="GX1290" s="81"/>
      <c r="GY1290" s="81"/>
      <c r="GZ1290" s="81"/>
      <c r="HA1290" s="81"/>
      <c r="HB1290" s="81"/>
      <c r="HC1290" s="81"/>
      <c r="HD1290" s="81"/>
      <c r="HE1290" s="81"/>
      <c r="HF1290" s="81"/>
      <c r="HG1290" s="81"/>
      <c r="HH1290" s="81"/>
      <c r="HI1290" s="81"/>
      <c r="HJ1290" s="81"/>
      <c r="HK1290" s="81"/>
      <c r="HL1290" s="81"/>
      <c r="HM1290" s="81"/>
      <c r="HN1290" s="81"/>
      <c r="HO1290" s="81"/>
      <c r="HP1290" s="81"/>
      <c r="HQ1290" s="81"/>
      <c r="HR1290" s="81"/>
      <c r="HS1290" s="81"/>
      <c r="HT1290" s="81"/>
      <c r="HU1290" s="81"/>
      <c r="HV1290" s="81"/>
      <c r="HW1290" s="81"/>
      <c r="HX1290" s="81"/>
      <c r="HY1290" s="81"/>
      <c r="HZ1290" s="81"/>
      <c r="IA1290" s="81"/>
      <c r="IB1290" s="81"/>
      <c r="IC1290" s="81"/>
      <c r="ID1290" s="81"/>
      <c r="IE1290" s="81"/>
      <c r="IF1290" s="81"/>
      <c r="IG1290" s="81"/>
      <c r="IH1290" s="81"/>
      <c r="II1290" s="81"/>
      <c r="IJ1290" s="81"/>
    </row>
    <row r="1291" spans="1:244" s="82" customFormat="1" ht="12.75" customHeight="1" x14ac:dyDescent="0.2">
      <c r="A1291" s="81"/>
      <c r="B1291" s="81"/>
      <c r="C1291" s="81"/>
      <c r="D1291" s="81"/>
      <c r="E1291" s="81"/>
      <c r="F1291" s="81"/>
      <c r="G1291" s="81"/>
      <c r="H1291" s="81"/>
      <c r="I1291" s="81"/>
      <c r="J1291" s="81"/>
      <c r="K1291" s="81"/>
      <c r="L1291" s="81"/>
      <c r="M1291" s="81"/>
      <c r="N1291" s="81"/>
      <c r="O1291" s="81"/>
      <c r="P1291" s="81"/>
      <c r="Q1291" s="81"/>
      <c r="R1291" s="81"/>
      <c r="S1291" s="81"/>
      <c r="T1291" s="81"/>
      <c r="U1291" s="81"/>
      <c r="V1291" s="81"/>
      <c r="W1291" s="81"/>
      <c r="X1291" s="81"/>
      <c r="Y1291" s="81"/>
      <c r="Z1291" s="81"/>
      <c r="AA1291" s="81"/>
      <c r="AB1291" s="81"/>
      <c r="AC1291" s="81"/>
      <c r="AD1291" s="81"/>
      <c r="AE1291" s="81"/>
      <c r="AF1291" s="81"/>
      <c r="AG1291" s="81"/>
      <c r="AH1291" s="81"/>
      <c r="AI1291" s="81"/>
      <c r="AJ1291" s="81"/>
      <c r="AK1291" s="81"/>
      <c r="AL1291" s="81"/>
      <c r="AM1291" s="81"/>
      <c r="AN1291" s="81"/>
      <c r="AO1291" s="81"/>
      <c r="AP1291" s="81"/>
      <c r="AQ1291" s="81"/>
      <c r="AR1291" s="81"/>
      <c r="AS1291" s="81"/>
      <c r="AT1291" s="81"/>
      <c r="AU1291" s="81"/>
      <c r="AV1291" s="81"/>
      <c r="AW1291" s="81"/>
      <c r="AX1291" s="81"/>
      <c r="AY1291" s="81"/>
      <c r="AZ1291" s="81"/>
      <c r="BA1291" s="81"/>
      <c r="BB1291" s="81"/>
      <c r="BC1291" s="81"/>
      <c r="BD1291" s="81"/>
      <c r="BE1291" s="81"/>
      <c r="BF1291" s="81"/>
      <c r="BG1291" s="81"/>
      <c r="BH1291" s="81"/>
      <c r="BI1291" s="81"/>
      <c r="BJ1291" s="81"/>
      <c r="BK1291" s="81"/>
      <c r="BL1291" s="81"/>
      <c r="BM1291" s="81"/>
      <c r="BN1291" s="81"/>
      <c r="BO1291" s="81"/>
      <c r="BP1291" s="81"/>
      <c r="BQ1291" s="81"/>
      <c r="BR1291" s="81"/>
      <c r="BS1291" s="81"/>
      <c r="BT1291" s="81"/>
      <c r="BU1291" s="81"/>
      <c r="BV1291" s="81"/>
      <c r="BW1291" s="81"/>
      <c r="BX1291" s="81"/>
      <c r="BY1291" s="81"/>
      <c r="BZ1291" s="81"/>
      <c r="CA1291" s="81"/>
      <c r="CB1291" s="81"/>
      <c r="CC1291" s="81"/>
      <c r="CD1291" s="81"/>
      <c r="CE1291" s="81"/>
      <c r="CF1291" s="81"/>
      <c r="CG1291" s="81"/>
      <c r="CH1291" s="81"/>
      <c r="CI1291" s="81"/>
      <c r="CJ1291" s="81"/>
      <c r="CK1291" s="81"/>
      <c r="CL1291" s="81"/>
      <c r="CM1291" s="81"/>
      <c r="CN1291" s="81"/>
      <c r="CO1291" s="81"/>
      <c r="CP1291" s="81"/>
      <c r="CQ1291" s="81"/>
      <c r="CR1291" s="81"/>
      <c r="CS1291" s="81"/>
      <c r="CT1291" s="81"/>
      <c r="CU1291" s="81"/>
      <c r="CV1291" s="81"/>
      <c r="CW1291" s="81"/>
      <c r="CX1291" s="81"/>
      <c r="CY1291" s="81"/>
      <c r="CZ1291" s="81"/>
      <c r="DA1291" s="81"/>
      <c r="DB1291" s="81"/>
      <c r="DC1291" s="81"/>
      <c r="DD1291" s="81"/>
      <c r="DE1291" s="81"/>
      <c r="DF1291" s="81"/>
      <c r="DG1291" s="81"/>
      <c r="DH1291" s="81"/>
      <c r="DI1291" s="81"/>
      <c r="DJ1291" s="81"/>
      <c r="DK1291" s="81"/>
      <c r="DL1291" s="81"/>
      <c r="DM1291" s="81"/>
      <c r="DN1291" s="81"/>
      <c r="DO1291" s="81"/>
      <c r="DP1291" s="81"/>
      <c r="DQ1291" s="81"/>
      <c r="DR1291" s="81"/>
      <c r="DS1291" s="81"/>
      <c r="DT1291" s="81"/>
      <c r="DU1291" s="81"/>
      <c r="DV1291" s="81"/>
      <c r="DW1291" s="81"/>
      <c r="DX1291" s="81"/>
      <c r="DY1291" s="81"/>
      <c r="DZ1291" s="81"/>
      <c r="EA1291" s="81"/>
      <c r="EB1291" s="81"/>
      <c r="EC1291" s="81"/>
      <c r="ED1291" s="81"/>
      <c r="EE1291" s="81"/>
      <c r="EF1291" s="81"/>
      <c r="EG1291" s="81"/>
      <c r="EH1291" s="81"/>
      <c r="EI1291" s="81"/>
      <c r="EJ1291" s="81"/>
      <c r="EK1291" s="81"/>
      <c r="EL1291" s="81"/>
      <c r="EM1291" s="81"/>
      <c r="EN1291" s="81"/>
      <c r="EO1291" s="81"/>
      <c r="EP1291" s="81"/>
      <c r="EQ1291" s="81"/>
      <c r="ER1291" s="81"/>
      <c r="ES1291" s="81"/>
      <c r="ET1291" s="81"/>
      <c r="EU1291" s="81"/>
      <c r="EV1291" s="81"/>
      <c r="EW1291" s="81"/>
      <c r="EX1291" s="81"/>
      <c r="EY1291" s="81"/>
      <c r="EZ1291" s="81"/>
      <c r="FA1291" s="81"/>
      <c r="FB1291" s="81"/>
      <c r="FC1291" s="81"/>
      <c r="FD1291" s="81"/>
      <c r="FE1291" s="81"/>
      <c r="FF1291" s="81"/>
      <c r="FG1291" s="81"/>
      <c r="FH1291" s="81"/>
      <c r="FI1291" s="81"/>
      <c r="FJ1291" s="81"/>
      <c r="FK1291" s="81"/>
      <c r="FL1291" s="81"/>
      <c r="FM1291" s="81"/>
      <c r="FN1291" s="81"/>
      <c r="FO1291" s="81"/>
      <c r="FP1291" s="81"/>
      <c r="FQ1291" s="81"/>
      <c r="FR1291" s="81"/>
      <c r="FS1291" s="81"/>
      <c r="FT1291" s="81"/>
      <c r="FU1291" s="81"/>
      <c r="FV1291" s="81"/>
      <c r="FW1291" s="81"/>
      <c r="FX1291" s="81"/>
      <c r="FY1291" s="81"/>
      <c r="FZ1291" s="81"/>
      <c r="GA1291" s="81"/>
      <c r="GB1291" s="81"/>
      <c r="GC1291" s="81"/>
      <c r="GD1291" s="81"/>
      <c r="GE1291" s="81"/>
      <c r="GF1291" s="81"/>
      <c r="GG1291" s="81"/>
      <c r="GH1291" s="81"/>
      <c r="GI1291" s="81"/>
      <c r="GJ1291" s="81"/>
      <c r="GK1291" s="81"/>
      <c r="GL1291" s="81"/>
      <c r="GM1291" s="81"/>
      <c r="GN1291" s="81"/>
      <c r="GO1291" s="81"/>
      <c r="GP1291" s="81"/>
      <c r="GQ1291" s="81"/>
      <c r="GR1291" s="81"/>
      <c r="GS1291" s="81"/>
      <c r="GT1291" s="81"/>
      <c r="GU1291" s="81"/>
      <c r="GV1291" s="81"/>
      <c r="GW1291" s="81"/>
      <c r="GX1291" s="81"/>
      <c r="GY1291" s="81"/>
      <c r="GZ1291" s="81"/>
      <c r="HA1291" s="81"/>
      <c r="HB1291" s="81"/>
      <c r="HC1291" s="81"/>
      <c r="HD1291" s="81"/>
      <c r="HE1291" s="81"/>
      <c r="HF1291" s="81"/>
      <c r="HG1291" s="81"/>
      <c r="HH1291" s="81"/>
      <c r="HI1291" s="81"/>
      <c r="HJ1291" s="81"/>
      <c r="HK1291" s="81"/>
      <c r="HL1291" s="81"/>
      <c r="HM1291" s="81"/>
      <c r="HN1291" s="81"/>
      <c r="HO1291" s="81"/>
      <c r="HP1291" s="81"/>
      <c r="HQ1291" s="81"/>
      <c r="HR1291" s="81"/>
      <c r="HS1291" s="81"/>
      <c r="HT1291" s="81"/>
      <c r="HU1291" s="81"/>
      <c r="HV1291" s="81"/>
      <c r="HW1291" s="81"/>
      <c r="HX1291" s="81"/>
      <c r="HY1291" s="81"/>
      <c r="HZ1291" s="81"/>
      <c r="IA1291" s="81"/>
      <c r="IB1291" s="81"/>
      <c r="IC1291" s="81"/>
      <c r="ID1291" s="81"/>
      <c r="IE1291" s="81"/>
      <c r="IF1291" s="81"/>
      <c r="IG1291" s="81"/>
      <c r="IH1291" s="81"/>
      <c r="II1291" s="81"/>
      <c r="IJ1291" s="81"/>
    </row>
    <row r="1292" spans="1:244" s="82" customFormat="1" ht="12.75" customHeight="1" x14ac:dyDescent="0.2">
      <c r="A1292" s="81"/>
      <c r="B1292" s="81"/>
      <c r="C1292" s="81"/>
      <c r="D1292" s="81"/>
      <c r="E1292" s="81"/>
      <c r="F1292" s="81"/>
      <c r="G1292" s="81"/>
      <c r="H1292" s="81"/>
      <c r="I1292" s="81"/>
      <c r="J1292" s="81"/>
      <c r="K1292" s="81"/>
      <c r="L1292" s="81"/>
      <c r="M1292" s="81"/>
      <c r="N1292" s="81"/>
      <c r="O1292" s="81"/>
      <c r="P1292" s="81"/>
      <c r="Q1292" s="81"/>
      <c r="R1292" s="81"/>
      <c r="S1292" s="81"/>
      <c r="T1292" s="81"/>
      <c r="U1292" s="81"/>
      <c r="V1292" s="81"/>
      <c r="W1292" s="81"/>
      <c r="X1292" s="81"/>
      <c r="Y1292" s="81"/>
      <c r="Z1292" s="81"/>
      <c r="AA1292" s="81"/>
      <c r="AB1292" s="81"/>
      <c r="AC1292" s="81"/>
      <c r="AD1292" s="81"/>
      <c r="AE1292" s="81"/>
      <c r="AF1292" s="81"/>
      <c r="AG1292" s="81"/>
      <c r="AH1292" s="81"/>
      <c r="AI1292" s="81"/>
      <c r="AJ1292" s="81"/>
      <c r="AK1292" s="81"/>
      <c r="AL1292" s="81"/>
      <c r="AM1292" s="81"/>
      <c r="AN1292" s="81"/>
      <c r="AO1292" s="81"/>
      <c r="AP1292" s="81"/>
      <c r="AQ1292" s="81"/>
      <c r="AR1292" s="81"/>
      <c r="AS1292" s="81"/>
      <c r="AT1292" s="81"/>
      <c r="AU1292" s="81"/>
      <c r="AV1292" s="81"/>
      <c r="AW1292" s="81"/>
      <c r="AX1292" s="81"/>
      <c r="AY1292" s="81"/>
      <c r="AZ1292" s="81"/>
      <c r="BA1292" s="81"/>
      <c r="BB1292" s="81"/>
      <c r="BC1292" s="81"/>
      <c r="BD1292" s="81"/>
      <c r="BE1292" s="81"/>
      <c r="BF1292" s="81"/>
      <c r="BG1292" s="81"/>
      <c r="BH1292" s="81"/>
      <c r="BI1292" s="81"/>
      <c r="BJ1292" s="81"/>
      <c r="BK1292" s="81"/>
      <c r="BL1292" s="81"/>
      <c r="BM1292" s="81"/>
      <c r="BN1292" s="81"/>
      <c r="BO1292" s="81"/>
      <c r="BP1292" s="81"/>
      <c r="BQ1292" s="81"/>
      <c r="BR1292" s="81"/>
      <c r="BS1292" s="81"/>
      <c r="BT1292" s="81"/>
      <c r="BU1292" s="81"/>
      <c r="BV1292" s="81"/>
      <c r="BW1292" s="81"/>
      <c r="BX1292" s="81"/>
      <c r="BY1292" s="81"/>
      <c r="BZ1292" s="81"/>
      <c r="CA1292" s="81"/>
      <c r="CB1292" s="81"/>
      <c r="CC1292" s="81"/>
      <c r="CD1292" s="81"/>
      <c r="CE1292" s="81"/>
      <c r="CF1292" s="81"/>
      <c r="CG1292" s="81"/>
      <c r="CH1292" s="81"/>
      <c r="CI1292" s="81"/>
      <c r="CJ1292" s="81"/>
      <c r="CK1292" s="81"/>
      <c r="CL1292" s="81"/>
      <c r="CM1292" s="81"/>
      <c r="CN1292" s="81"/>
      <c r="CO1292" s="81"/>
      <c r="CP1292" s="81"/>
      <c r="CQ1292" s="81"/>
      <c r="CR1292" s="81"/>
      <c r="CS1292" s="81"/>
      <c r="CT1292" s="81"/>
      <c r="CU1292" s="81"/>
      <c r="CV1292" s="81"/>
      <c r="CW1292" s="81"/>
      <c r="CX1292" s="81"/>
      <c r="CY1292" s="81"/>
      <c r="CZ1292" s="81"/>
      <c r="DA1292" s="81"/>
      <c r="DB1292" s="81"/>
      <c r="DC1292" s="81"/>
      <c r="DD1292" s="81"/>
      <c r="DE1292" s="81"/>
      <c r="DF1292" s="81"/>
      <c r="DG1292" s="81"/>
      <c r="DH1292" s="81"/>
      <c r="DI1292" s="81"/>
      <c r="DJ1292" s="81"/>
      <c r="DK1292" s="81"/>
      <c r="DL1292" s="81"/>
      <c r="DM1292" s="81"/>
      <c r="DN1292" s="81"/>
      <c r="DO1292" s="81"/>
      <c r="DP1292" s="81"/>
      <c r="DQ1292" s="81"/>
      <c r="DR1292" s="81"/>
      <c r="DS1292" s="81"/>
      <c r="DT1292" s="81"/>
      <c r="DU1292" s="81"/>
      <c r="DV1292" s="81"/>
      <c r="DW1292" s="81"/>
      <c r="DX1292" s="81"/>
      <c r="DY1292" s="81"/>
      <c r="DZ1292" s="81"/>
      <c r="EA1292" s="81"/>
      <c r="EB1292" s="81"/>
      <c r="EC1292" s="81"/>
      <c r="ED1292" s="81"/>
      <c r="EE1292" s="81"/>
      <c r="EF1292" s="81"/>
      <c r="EG1292" s="81"/>
      <c r="EH1292" s="81"/>
      <c r="EI1292" s="81"/>
      <c r="EJ1292" s="81"/>
      <c r="EK1292" s="81"/>
      <c r="EL1292" s="81"/>
      <c r="EM1292" s="81"/>
      <c r="EN1292" s="81"/>
      <c r="EO1292" s="81"/>
      <c r="EP1292" s="81"/>
      <c r="EQ1292" s="81"/>
      <c r="ER1292" s="81"/>
      <c r="ES1292" s="81"/>
      <c r="ET1292" s="81"/>
      <c r="EU1292" s="81"/>
      <c r="EV1292" s="81"/>
      <c r="EW1292" s="81"/>
      <c r="EX1292" s="81"/>
      <c r="EY1292" s="81"/>
      <c r="EZ1292" s="81"/>
      <c r="FA1292" s="81"/>
      <c r="FB1292" s="81"/>
      <c r="FC1292" s="81"/>
      <c r="FD1292" s="81"/>
      <c r="FE1292" s="81"/>
      <c r="FF1292" s="81"/>
      <c r="FG1292" s="81"/>
      <c r="FH1292" s="81"/>
      <c r="FI1292" s="81"/>
      <c r="FJ1292" s="81"/>
      <c r="FK1292" s="81"/>
      <c r="FL1292" s="81"/>
      <c r="FM1292" s="81"/>
      <c r="FN1292" s="81"/>
      <c r="FO1292" s="81"/>
      <c r="FP1292" s="81"/>
      <c r="FQ1292" s="81"/>
      <c r="FR1292" s="81"/>
      <c r="FS1292" s="81"/>
      <c r="FT1292" s="81"/>
      <c r="FU1292" s="81"/>
      <c r="FV1292" s="81"/>
      <c r="FW1292" s="81"/>
      <c r="FX1292" s="81"/>
      <c r="FY1292" s="81"/>
      <c r="FZ1292" s="81"/>
      <c r="GA1292" s="81"/>
      <c r="GB1292" s="81"/>
      <c r="GC1292" s="81"/>
      <c r="GD1292" s="81"/>
      <c r="GE1292" s="81"/>
      <c r="GF1292" s="81"/>
      <c r="GG1292" s="81"/>
      <c r="GH1292" s="81"/>
      <c r="GI1292" s="81"/>
      <c r="GJ1292" s="81"/>
      <c r="GK1292" s="81"/>
      <c r="GL1292" s="81"/>
      <c r="GM1292" s="81"/>
      <c r="GN1292" s="81"/>
      <c r="GO1292" s="81"/>
      <c r="GP1292" s="81"/>
      <c r="GQ1292" s="81"/>
      <c r="GR1292" s="81"/>
      <c r="GS1292" s="81"/>
      <c r="GT1292" s="81"/>
      <c r="GU1292" s="81"/>
      <c r="GV1292" s="81"/>
      <c r="GW1292" s="81"/>
      <c r="GX1292" s="81"/>
      <c r="GY1292" s="81"/>
      <c r="GZ1292" s="81"/>
      <c r="HA1292" s="81"/>
      <c r="HB1292" s="81"/>
      <c r="HC1292" s="81"/>
      <c r="HD1292" s="81"/>
      <c r="HE1292" s="81"/>
      <c r="HF1292" s="81"/>
      <c r="HG1292" s="81"/>
      <c r="HH1292" s="81"/>
      <c r="HI1292" s="81"/>
      <c r="HJ1292" s="81"/>
      <c r="HK1292" s="81"/>
      <c r="HL1292" s="81"/>
      <c r="HM1292" s="81"/>
      <c r="HN1292" s="81"/>
      <c r="HO1292" s="81"/>
      <c r="HP1292" s="81"/>
      <c r="HQ1292" s="81"/>
      <c r="HR1292" s="81"/>
      <c r="HS1292" s="81"/>
      <c r="HT1292" s="81"/>
      <c r="HU1292" s="81"/>
      <c r="HV1292" s="81"/>
      <c r="HW1292" s="81"/>
      <c r="HX1292" s="81"/>
      <c r="HY1292" s="81"/>
      <c r="HZ1292" s="81"/>
      <c r="IA1292" s="81"/>
      <c r="IB1292" s="81"/>
      <c r="IC1292" s="81"/>
      <c r="ID1292" s="81"/>
      <c r="IE1292" s="81"/>
      <c r="IF1292" s="81"/>
      <c r="IG1292" s="81"/>
      <c r="IH1292" s="81"/>
      <c r="II1292" s="81"/>
      <c r="IJ1292" s="81"/>
    </row>
    <row r="1293" spans="1:244" s="82" customFormat="1" ht="12.75" customHeight="1" x14ac:dyDescent="0.2">
      <c r="A1293" s="81"/>
      <c r="B1293" s="81"/>
      <c r="C1293" s="81"/>
      <c r="D1293" s="81"/>
      <c r="E1293" s="81"/>
      <c r="F1293" s="81"/>
      <c r="G1293" s="81"/>
      <c r="H1293" s="81"/>
      <c r="I1293" s="81"/>
      <c r="J1293" s="81"/>
      <c r="K1293" s="81"/>
      <c r="L1293" s="81"/>
      <c r="M1293" s="81"/>
      <c r="N1293" s="81"/>
      <c r="O1293" s="81"/>
      <c r="P1293" s="81"/>
      <c r="Q1293" s="81"/>
      <c r="R1293" s="81"/>
      <c r="S1293" s="81"/>
      <c r="T1293" s="81"/>
      <c r="U1293" s="81"/>
      <c r="V1293" s="81"/>
      <c r="W1293" s="81"/>
      <c r="X1293" s="81"/>
      <c r="Y1293" s="81"/>
      <c r="Z1293" s="81"/>
      <c r="AA1293" s="81"/>
      <c r="AB1293" s="81"/>
      <c r="AC1293" s="81"/>
      <c r="AD1293" s="81"/>
      <c r="AE1293" s="81"/>
      <c r="AF1293" s="81"/>
      <c r="AG1293" s="81"/>
      <c r="AH1293" s="81"/>
      <c r="AI1293" s="81"/>
      <c r="AJ1293" s="81"/>
      <c r="AK1293" s="81"/>
      <c r="AL1293" s="81"/>
      <c r="AM1293" s="81"/>
      <c r="AN1293" s="81"/>
      <c r="AO1293" s="81"/>
      <c r="AP1293" s="81"/>
      <c r="AQ1293" s="81"/>
      <c r="AR1293" s="81"/>
      <c r="AS1293" s="81"/>
      <c r="AT1293" s="81"/>
      <c r="AU1293" s="81"/>
      <c r="AV1293" s="81"/>
      <c r="AW1293" s="81"/>
      <c r="AX1293" s="81"/>
      <c r="AY1293" s="81"/>
      <c r="AZ1293" s="81"/>
      <c r="BA1293" s="81"/>
      <c r="BB1293" s="81"/>
      <c r="BC1293" s="81"/>
      <c r="BD1293" s="81"/>
      <c r="BE1293" s="81"/>
      <c r="BF1293" s="81"/>
      <c r="BG1293" s="81"/>
      <c r="BH1293" s="81"/>
      <c r="BI1293" s="81"/>
      <c r="BJ1293" s="81"/>
      <c r="BK1293" s="81"/>
      <c r="BL1293" s="81"/>
      <c r="BM1293" s="81"/>
      <c r="BN1293" s="81"/>
      <c r="BO1293" s="81"/>
      <c r="BP1293" s="81"/>
      <c r="BQ1293" s="81"/>
      <c r="BR1293" s="81"/>
      <c r="BS1293" s="81"/>
      <c r="BT1293" s="81"/>
      <c r="BU1293" s="81"/>
      <c r="BV1293" s="81"/>
      <c r="BW1293" s="81"/>
      <c r="BX1293" s="81"/>
      <c r="BY1293" s="81"/>
      <c r="BZ1293" s="81"/>
      <c r="CA1293" s="81"/>
      <c r="CB1293" s="81"/>
      <c r="CC1293" s="81"/>
      <c r="CD1293" s="81"/>
      <c r="CE1293" s="81"/>
      <c r="CF1293" s="81"/>
      <c r="CG1293" s="81"/>
      <c r="CH1293" s="81"/>
      <c r="CI1293" s="81"/>
      <c r="CJ1293" s="81"/>
      <c r="CK1293" s="81"/>
      <c r="CL1293" s="81"/>
      <c r="CM1293" s="81"/>
      <c r="CN1293" s="81"/>
      <c r="CO1293" s="81"/>
      <c r="CP1293" s="81"/>
      <c r="CQ1293" s="81"/>
      <c r="CR1293" s="81"/>
      <c r="CS1293" s="81"/>
      <c r="CT1293" s="81"/>
      <c r="CU1293" s="81"/>
      <c r="CV1293" s="81"/>
      <c r="CW1293" s="81"/>
      <c r="CX1293" s="81"/>
      <c r="CY1293" s="81"/>
      <c r="CZ1293" s="81"/>
      <c r="DA1293" s="81"/>
      <c r="DB1293" s="81"/>
      <c r="DC1293" s="81"/>
      <c r="DD1293" s="81"/>
      <c r="DE1293" s="81"/>
      <c r="DF1293" s="81"/>
      <c r="DG1293" s="81"/>
      <c r="DH1293" s="81"/>
      <c r="DI1293" s="81"/>
      <c r="DJ1293" s="81"/>
      <c r="DK1293" s="81"/>
      <c r="DL1293" s="81"/>
      <c r="DM1293" s="81"/>
      <c r="DN1293" s="81"/>
      <c r="DO1293" s="81"/>
      <c r="DP1293" s="81"/>
      <c r="DQ1293" s="81"/>
      <c r="DR1293" s="81"/>
      <c r="DS1293" s="81"/>
      <c r="DT1293" s="81"/>
      <c r="DU1293" s="81"/>
      <c r="DV1293" s="81"/>
      <c r="DW1293" s="81"/>
      <c r="DX1293" s="81"/>
      <c r="DY1293" s="81"/>
      <c r="DZ1293" s="81"/>
      <c r="EA1293" s="81"/>
      <c r="EB1293" s="81"/>
      <c r="EC1293" s="81"/>
      <c r="ED1293" s="81"/>
      <c r="EE1293" s="81"/>
      <c r="EF1293" s="81"/>
      <c r="EG1293" s="81"/>
      <c r="EH1293" s="81"/>
      <c r="EI1293" s="81"/>
      <c r="EJ1293" s="81"/>
      <c r="EK1293" s="81"/>
      <c r="EL1293" s="81"/>
      <c r="EM1293" s="81"/>
      <c r="EN1293" s="81"/>
      <c r="EO1293" s="81"/>
      <c r="EP1293" s="81"/>
      <c r="EQ1293" s="81"/>
      <c r="ER1293" s="81"/>
      <c r="ES1293" s="81"/>
      <c r="ET1293" s="81"/>
      <c r="EU1293" s="81"/>
      <c r="EV1293" s="81"/>
      <c r="EW1293" s="81"/>
      <c r="EX1293" s="81"/>
      <c r="EY1293" s="81"/>
      <c r="EZ1293" s="81"/>
      <c r="FA1293" s="81"/>
      <c r="FB1293" s="81"/>
      <c r="FC1293" s="81"/>
      <c r="FD1293" s="81"/>
      <c r="FE1293" s="81"/>
      <c r="FF1293" s="81"/>
      <c r="FG1293" s="81"/>
      <c r="FH1293" s="81"/>
      <c r="FI1293" s="81"/>
      <c r="FJ1293" s="81"/>
      <c r="FK1293" s="81"/>
      <c r="FL1293" s="81"/>
      <c r="FM1293" s="81"/>
      <c r="FN1293" s="81"/>
      <c r="FO1293" s="81"/>
      <c r="FP1293" s="81"/>
      <c r="FQ1293" s="81"/>
      <c r="FR1293" s="81"/>
      <c r="FS1293" s="81"/>
      <c r="FT1293" s="81"/>
      <c r="FU1293" s="81"/>
      <c r="FV1293" s="81"/>
      <c r="FW1293" s="81"/>
      <c r="FX1293" s="81"/>
      <c r="FY1293" s="81"/>
      <c r="FZ1293" s="81"/>
      <c r="GA1293" s="81"/>
      <c r="GB1293" s="81"/>
      <c r="GC1293" s="81"/>
      <c r="GD1293" s="81"/>
      <c r="GE1293" s="81"/>
      <c r="GF1293" s="81"/>
      <c r="GG1293" s="81"/>
      <c r="GH1293" s="81"/>
      <c r="GI1293" s="81"/>
      <c r="GJ1293" s="81"/>
      <c r="GK1293" s="81"/>
      <c r="GL1293" s="81"/>
      <c r="GM1293" s="81"/>
      <c r="GN1293" s="81"/>
      <c r="GO1293" s="81"/>
      <c r="GP1293" s="81"/>
      <c r="GQ1293" s="81"/>
      <c r="GR1293" s="81"/>
      <c r="GS1293" s="81"/>
      <c r="GT1293" s="81"/>
      <c r="GU1293" s="81"/>
      <c r="GV1293" s="81"/>
      <c r="GW1293" s="81"/>
      <c r="GX1293" s="81"/>
      <c r="GY1293" s="81"/>
      <c r="GZ1293" s="81"/>
      <c r="HA1293" s="81"/>
      <c r="HB1293" s="81"/>
      <c r="HC1293" s="81"/>
      <c r="HD1293" s="81"/>
      <c r="HE1293" s="81"/>
      <c r="HF1293" s="81"/>
      <c r="HG1293" s="81"/>
      <c r="HH1293" s="81"/>
      <c r="HI1293" s="81"/>
      <c r="HJ1293" s="81"/>
      <c r="HK1293" s="81"/>
      <c r="HL1293" s="81"/>
      <c r="HM1293" s="81"/>
      <c r="HN1293" s="81"/>
      <c r="HO1293" s="81"/>
      <c r="HP1293" s="81"/>
      <c r="HQ1293" s="81"/>
      <c r="HR1293" s="81"/>
      <c r="HS1293" s="81"/>
      <c r="HT1293" s="81"/>
      <c r="HU1293" s="81"/>
      <c r="HV1293" s="81"/>
      <c r="HW1293" s="81"/>
      <c r="HX1293" s="81"/>
      <c r="HY1293" s="81"/>
      <c r="HZ1293" s="81"/>
      <c r="IA1293" s="81"/>
      <c r="IB1293" s="81"/>
      <c r="IC1293" s="81"/>
      <c r="ID1293" s="81"/>
      <c r="IE1293" s="81"/>
      <c r="IF1293" s="81"/>
      <c r="IG1293" s="81"/>
      <c r="IH1293" s="81"/>
      <c r="II1293" s="81"/>
      <c r="IJ1293" s="81"/>
    </row>
    <row r="1294" spans="1:244" s="82" customFormat="1" ht="12.75" customHeight="1" x14ac:dyDescent="0.2">
      <c r="A1294" s="81"/>
      <c r="B1294" s="81"/>
      <c r="C1294" s="81"/>
      <c r="D1294" s="81"/>
      <c r="E1294" s="81"/>
      <c r="F1294" s="81"/>
      <c r="G1294" s="81"/>
      <c r="H1294" s="81"/>
      <c r="I1294" s="81"/>
      <c r="J1294" s="81"/>
      <c r="K1294" s="81"/>
      <c r="L1294" s="81"/>
      <c r="M1294" s="81"/>
      <c r="N1294" s="81"/>
      <c r="O1294" s="81"/>
      <c r="P1294" s="81"/>
      <c r="Q1294" s="81"/>
      <c r="R1294" s="81"/>
      <c r="S1294" s="81"/>
      <c r="T1294" s="81"/>
      <c r="U1294" s="81"/>
      <c r="V1294" s="81"/>
      <c r="W1294" s="81"/>
      <c r="X1294" s="81"/>
      <c r="Y1294" s="81"/>
      <c r="Z1294" s="81"/>
      <c r="AA1294" s="81"/>
      <c r="AB1294" s="81"/>
      <c r="AC1294" s="81"/>
      <c r="AD1294" s="81"/>
      <c r="AE1294" s="81"/>
      <c r="AF1294" s="81"/>
      <c r="AG1294" s="81"/>
      <c r="AH1294" s="81"/>
      <c r="AI1294" s="81"/>
      <c r="AJ1294" s="81"/>
      <c r="AK1294" s="81"/>
      <c r="AL1294" s="81"/>
      <c r="AM1294" s="81"/>
      <c r="AN1294" s="81"/>
      <c r="AO1294" s="81"/>
      <c r="AP1294" s="81"/>
      <c r="AQ1294" s="81"/>
      <c r="AR1294" s="81"/>
      <c r="AS1294" s="81"/>
      <c r="AT1294" s="81"/>
      <c r="AU1294" s="81"/>
      <c r="AV1294" s="81"/>
      <c r="AW1294" s="81"/>
      <c r="AX1294" s="81"/>
      <c r="AY1294" s="81"/>
      <c r="AZ1294" s="81"/>
      <c r="BA1294" s="81"/>
      <c r="BB1294" s="81"/>
      <c r="BC1294" s="81"/>
      <c r="BD1294" s="81"/>
      <c r="BE1294" s="81"/>
      <c r="BF1294" s="81"/>
      <c r="BG1294" s="81"/>
      <c r="BH1294" s="81"/>
      <c r="BI1294" s="81"/>
      <c r="BJ1294" s="81"/>
      <c r="BK1294" s="81"/>
      <c r="BL1294" s="81"/>
      <c r="BM1294" s="81"/>
      <c r="BN1294" s="81"/>
      <c r="BO1294" s="81"/>
      <c r="BP1294" s="81"/>
      <c r="BQ1294" s="81"/>
      <c r="BR1294" s="81"/>
      <c r="BS1294" s="81"/>
      <c r="BT1294" s="81"/>
      <c r="BU1294" s="81"/>
      <c r="BV1294" s="81"/>
      <c r="BW1294" s="81"/>
      <c r="BX1294" s="81"/>
      <c r="BY1294" s="81"/>
      <c r="BZ1294" s="81"/>
      <c r="CA1294" s="81"/>
      <c r="CB1294" s="81"/>
      <c r="CC1294" s="81"/>
      <c r="CD1294" s="81"/>
      <c r="CE1294" s="81"/>
      <c r="CF1294" s="81"/>
      <c r="CG1294" s="81"/>
      <c r="CH1294" s="81"/>
      <c r="CI1294" s="81"/>
      <c r="CJ1294" s="81"/>
      <c r="CK1294" s="81"/>
      <c r="CL1294" s="81"/>
      <c r="CM1294" s="81"/>
      <c r="CN1294" s="81"/>
      <c r="CO1294" s="81"/>
      <c r="CP1294" s="81"/>
      <c r="CQ1294" s="81"/>
      <c r="CR1294" s="81"/>
      <c r="CS1294" s="81"/>
      <c r="CT1294" s="81"/>
      <c r="CU1294" s="81"/>
      <c r="CV1294" s="81"/>
      <c r="CW1294" s="81"/>
      <c r="CX1294" s="81"/>
      <c r="CY1294" s="81"/>
      <c r="CZ1294" s="81"/>
      <c r="DA1294" s="81"/>
      <c r="DB1294" s="81"/>
      <c r="DC1294" s="81"/>
      <c r="DD1294" s="81"/>
      <c r="DE1294" s="81"/>
      <c r="DF1294" s="81"/>
      <c r="DG1294" s="81"/>
      <c r="DH1294" s="81"/>
      <c r="DI1294" s="81"/>
      <c r="DJ1294" s="81"/>
      <c r="DK1294" s="81"/>
      <c r="DL1294" s="81"/>
      <c r="DM1294" s="81"/>
      <c r="DN1294" s="81"/>
      <c r="DO1294" s="81"/>
      <c r="DP1294" s="81"/>
      <c r="DQ1294" s="81"/>
      <c r="DR1294" s="81"/>
      <c r="DS1294" s="81"/>
      <c r="DT1294" s="81"/>
      <c r="DU1294" s="81"/>
      <c r="DV1294" s="81"/>
      <c r="DW1294" s="81"/>
      <c r="DX1294" s="81"/>
      <c r="DY1294" s="81"/>
      <c r="DZ1294" s="81"/>
      <c r="EA1294" s="81"/>
      <c r="EB1294" s="81"/>
      <c r="EC1294" s="81"/>
      <c r="ED1294" s="81"/>
      <c r="EE1294" s="81"/>
      <c r="EF1294" s="81"/>
      <c r="EG1294" s="81"/>
      <c r="EH1294" s="81"/>
      <c r="EI1294" s="81"/>
      <c r="EJ1294" s="81"/>
      <c r="EK1294" s="81"/>
      <c r="EL1294" s="81"/>
      <c r="EM1294" s="81"/>
      <c r="EN1294" s="81"/>
      <c r="EO1294" s="81"/>
      <c r="EP1294" s="81"/>
      <c r="EQ1294" s="81"/>
      <c r="ER1294" s="81"/>
      <c r="ES1294" s="81"/>
      <c r="ET1294" s="81"/>
      <c r="EU1294" s="81"/>
      <c r="EV1294" s="81"/>
      <c r="EW1294" s="81"/>
      <c r="EX1294" s="81"/>
      <c r="EY1294" s="81"/>
      <c r="EZ1294" s="81"/>
      <c r="FA1294" s="81"/>
      <c r="FB1294" s="81"/>
      <c r="FC1294" s="81"/>
      <c r="FD1294" s="81"/>
      <c r="FE1294" s="81"/>
      <c r="FF1294" s="81"/>
      <c r="FG1294" s="81"/>
      <c r="FH1294" s="81"/>
      <c r="FI1294" s="81"/>
      <c r="FJ1294" s="81"/>
      <c r="FK1294" s="81"/>
      <c r="FL1294" s="81"/>
      <c r="FM1294" s="81"/>
      <c r="FN1294" s="81"/>
      <c r="FO1294" s="81"/>
      <c r="FP1294" s="81"/>
      <c r="FQ1294" s="81"/>
      <c r="FR1294" s="81"/>
      <c r="FS1294" s="81"/>
      <c r="FT1294" s="81"/>
      <c r="FU1294" s="81"/>
      <c r="FV1294" s="81"/>
      <c r="FW1294" s="81"/>
      <c r="FX1294" s="81"/>
      <c r="FY1294" s="81"/>
      <c r="FZ1294" s="81"/>
      <c r="GA1294" s="81"/>
      <c r="GB1294" s="81"/>
      <c r="GC1294" s="81"/>
      <c r="GD1294" s="81"/>
      <c r="GE1294" s="81"/>
      <c r="GF1294" s="81"/>
      <c r="GG1294" s="81"/>
      <c r="GH1294" s="81"/>
      <c r="GI1294" s="81"/>
      <c r="GJ1294" s="81"/>
      <c r="GK1294" s="81"/>
      <c r="GL1294" s="81"/>
      <c r="GM1294" s="81"/>
      <c r="GN1294" s="81"/>
      <c r="GO1294" s="81"/>
      <c r="GP1294" s="81"/>
      <c r="GQ1294" s="81"/>
      <c r="GR1294" s="81"/>
      <c r="GS1294" s="81"/>
      <c r="GT1294" s="81"/>
      <c r="GU1294" s="81"/>
      <c r="GV1294" s="81"/>
      <c r="GW1294" s="81"/>
      <c r="GX1294" s="81"/>
      <c r="GY1294" s="81"/>
      <c r="GZ1294" s="81"/>
      <c r="HA1294" s="81"/>
      <c r="HB1294" s="81"/>
      <c r="HC1294" s="81"/>
      <c r="HD1294" s="81"/>
      <c r="HE1294" s="81"/>
      <c r="HF1294" s="81"/>
      <c r="HG1294" s="81"/>
      <c r="HH1294" s="81"/>
      <c r="HI1294" s="81"/>
      <c r="HJ1294" s="81"/>
      <c r="HK1294" s="81"/>
      <c r="HL1294" s="81"/>
      <c r="HM1294" s="81"/>
      <c r="HN1294" s="81"/>
      <c r="HO1294" s="81"/>
      <c r="HP1294" s="81"/>
      <c r="HQ1294" s="81"/>
      <c r="HR1294" s="81"/>
      <c r="HS1294" s="81"/>
      <c r="HT1294" s="81"/>
      <c r="HU1294" s="81"/>
      <c r="HV1294" s="81"/>
      <c r="HW1294" s="81"/>
      <c r="HX1294" s="81"/>
      <c r="HY1294" s="81"/>
      <c r="HZ1294" s="81"/>
      <c r="IA1294" s="81"/>
      <c r="IB1294" s="81"/>
      <c r="IC1294" s="81"/>
      <c r="ID1294" s="81"/>
      <c r="IE1294" s="81"/>
      <c r="IF1294" s="81"/>
      <c r="IG1294" s="81"/>
      <c r="IH1294" s="81"/>
      <c r="II1294" s="81"/>
      <c r="IJ1294" s="81"/>
    </row>
    <row r="1295" spans="1:244" s="82" customFormat="1" ht="12.75" customHeight="1" x14ac:dyDescent="0.2">
      <c r="A1295" s="81"/>
      <c r="B1295" s="81"/>
      <c r="C1295" s="81"/>
      <c r="D1295" s="81"/>
      <c r="E1295" s="81"/>
      <c r="F1295" s="81"/>
      <c r="G1295" s="81"/>
      <c r="H1295" s="81"/>
      <c r="I1295" s="81"/>
      <c r="J1295" s="81"/>
      <c r="K1295" s="81"/>
      <c r="L1295" s="81"/>
      <c r="M1295" s="81"/>
      <c r="N1295" s="81"/>
      <c r="O1295" s="81"/>
      <c r="P1295" s="81"/>
      <c r="Q1295" s="81"/>
      <c r="R1295" s="81"/>
      <c r="S1295" s="81"/>
      <c r="T1295" s="81"/>
      <c r="U1295" s="81"/>
      <c r="V1295" s="81"/>
      <c r="W1295" s="81"/>
      <c r="X1295" s="81"/>
      <c r="Y1295" s="81"/>
      <c r="Z1295" s="81"/>
      <c r="AA1295" s="81"/>
      <c r="AB1295" s="81"/>
      <c r="AC1295" s="81"/>
      <c r="AD1295" s="81"/>
      <c r="AE1295" s="81"/>
      <c r="AF1295" s="81"/>
      <c r="AG1295" s="81"/>
      <c r="AH1295" s="81"/>
      <c r="AI1295" s="81"/>
      <c r="AJ1295" s="81"/>
      <c r="AK1295" s="81"/>
      <c r="AL1295" s="81"/>
      <c r="AM1295" s="81"/>
      <c r="AN1295" s="81"/>
      <c r="AO1295" s="81"/>
      <c r="AP1295" s="81"/>
      <c r="AQ1295" s="81"/>
      <c r="AR1295" s="81"/>
      <c r="AS1295" s="81"/>
      <c r="AT1295" s="81"/>
      <c r="AU1295" s="81"/>
      <c r="AV1295" s="81"/>
      <c r="AW1295" s="81"/>
      <c r="AX1295" s="81"/>
      <c r="AY1295" s="81"/>
      <c r="AZ1295" s="81"/>
      <c r="BA1295" s="81"/>
      <c r="BB1295" s="81"/>
      <c r="BC1295" s="81"/>
      <c r="BD1295" s="81"/>
      <c r="BE1295" s="81"/>
      <c r="BF1295" s="81"/>
      <c r="BG1295" s="81"/>
      <c r="BH1295" s="81"/>
      <c r="BI1295" s="81"/>
      <c r="BJ1295" s="81"/>
      <c r="BK1295" s="81"/>
      <c r="BL1295" s="81"/>
      <c r="BM1295" s="81"/>
      <c r="BN1295" s="81"/>
      <c r="BO1295" s="81"/>
      <c r="BP1295" s="81"/>
      <c r="BQ1295" s="81"/>
      <c r="BR1295" s="81"/>
      <c r="BS1295" s="81"/>
      <c r="BT1295" s="81"/>
      <c r="BU1295" s="81"/>
      <c r="BV1295" s="81"/>
      <c r="BW1295" s="81"/>
      <c r="BX1295" s="81"/>
      <c r="BY1295" s="81"/>
      <c r="BZ1295" s="81"/>
      <c r="CA1295" s="81"/>
      <c r="CB1295" s="81"/>
      <c r="CC1295" s="81"/>
      <c r="CD1295" s="81"/>
      <c r="CE1295" s="81"/>
      <c r="CF1295" s="81"/>
      <c r="CG1295" s="81"/>
      <c r="CH1295" s="81"/>
      <c r="CI1295" s="81"/>
      <c r="CJ1295" s="81"/>
      <c r="CK1295" s="81"/>
      <c r="CL1295" s="81"/>
      <c r="CM1295" s="81"/>
      <c r="CN1295" s="81"/>
      <c r="CO1295" s="81"/>
      <c r="CP1295" s="81"/>
      <c r="CQ1295" s="81"/>
      <c r="CR1295" s="81"/>
      <c r="CS1295" s="81"/>
      <c r="CT1295" s="81"/>
      <c r="CU1295" s="81"/>
      <c r="CV1295" s="81"/>
      <c r="CW1295" s="81"/>
      <c r="CX1295" s="81"/>
      <c r="CY1295" s="81"/>
      <c r="CZ1295" s="81"/>
      <c r="DA1295" s="81"/>
      <c r="DB1295" s="81"/>
      <c r="DC1295" s="81"/>
      <c r="DD1295" s="81"/>
      <c r="DE1295" s="81"/>
      <c r="DF1295" s="81"/>
      <c r="DG1295" s="81"/>
      <c r="DH1295" s="81"/>
      <c r="DI1295" s="81"/>
      <c r="DJ1295" s="81"/>
      <c r="DK1295" s="81"/>
      <c r="DL1295" s="81"/>
      <c r="DM1295" s="81"/>
      <c r="DN1295" s="81"/>
      <c r="DO1295" s="81"/>
      <c r="DP1295" s="81"/>
      <c r="DQ1295" s="81"/>
      <c r="DR1295" s="81"/>
      <c r="DS1295" s="81"/>
      <c r="DT1295" s="81"/>
      <c r="DU1295" s="81"/>
      <c r="DV1295" s="81"/>
      <c r="DW1295" s="81"/>
      <c r="DX1295" s="81"/>
      <c r="DY1295" s="81"/>
      <c r="DZ1295" s="81"/>
      <c r="EA1295" s="81"/>
      <c r="EB1295" s="81"/>
      <c r="EC1295" s="81"/>
      <c r="ED1295" s="81"/>
      <c r="EE1295" s="81"/>
      <c r="EF1295" s="81"/>
      <c r="EG1295" s="81"/>
      <c r="EH1295" s="81"/>
      <c r="EI1295" s="81"/>
      <c r="EJ1295" s="81"/>
      <c r="EK1295" s="81"/>
      <c r="EL1295" s="81"/>
      <c r="EM1295" s="81"/>
      <c r="EN1295" s="81"/>
      <c r="EO1295" s="81"/>
      <c r="EP1295" s="81"/>
      <c r="EQ1295" s="81"/>
      <c r="ER1295" s="81"/>
      <c r="ES1295" s="81"/>
      <c r="ET1295" s="81"/>
      <c r="EU1295" s="81"/>
      <c r="EV1295" s="81"/>
      <c r="EW1295" s="81"/>
      <c r="EX1295" s="81"/>
      <c r="EY1295" s="81"/>
      <c r="EZ1295" s="81"/>
      <c r="FA1295" s="81"/>
      <c r="FB1295" s="81"/>
      <c r="FC1295" s="81"/>
      <c r="FD1295" s="81"/>
      <c r="FE1295" s="81"/>
      <c r="FF1295" s="81"/>
      <c r="FG1295" s="81"/>
      <c r="FH1295" s="81"/>
      <c r="FI1295" s="81"/>
      <c r="FJ1295" s="81"/>
      <c r="FK1295" s="81"/>
      <c r="FL1295" s="81"/>
      <c r="FM1295" s="81"/>
      <c r="FN1295" s="81"/>
      <c r="FO1295" s="81"/>
      <c r="FP1295" s="81"/>
      <c r="FQ1295" s="81"/>
      <c r="FR1295" s="81"/>
      <c r="FS1295" s="81"/>
      <c r="FT1295" s="81"/>
      <c r="FU1295" s="81"/>
      <c r="FV1295" s="81"/>
      <c r="FW1295" s="81"/>
      <c r="FX1295" s="81"/>
      <c r="FY1295" s="81"/>
      <c r="FZ1295" s="81"/>
      <c r="GA1295" s="81"/>
      <c r="GB1295" s="81"/>
      <c r="GC1295" s="81"/>
      <c r="GD1295" s="81"/>
      <c r="GE1295" s="81"/>
      <c r="GF1295" s="81"/>
      <c r="GG1295" s="81"/>
      <c r="GH1295" s="81"/>
      <c r="GI1295" s="81"/>
      <c r="GJ1295" s="81"/>
      <c r="GK1295" s="81"/>
      <c r="GL1295" s="81"/>
      <c r="GM1295" s="81"/>
      <c r="GN1295" s="81"/>
      <c r="GO1295" s="81"/>
      <c r="GP1295" s="81"/>
      <c r="GQ1295" s="81"/>
      <c r="GR1295" s="81"/>
      <c r="GS1295" s="81"/>
      <c r="GT1295" s="81"/>
      <c r="GU1295" s="81"/>
      <c r="GV1295" s="81"/>
      <c r="GW1295" s="81"/>
      <c r="GX1295" s="81"/>
      <c r="GY1295" s="81"/>
      <c r="GZ1295" s="81"/>
      <c r="HA1295" s="81"/>
      <c r="HB1295" s="81"/>
      <c r="HC1295" s="81"/>
      <c r="HD1295" s="81"/>
      <c r="HE1295" s="81"/>
      <c r="HF1295" s="81"/>
      <c r="HG1295" s="81"/>
      <c r="HH1295" s="81"/>
      <c r="HI1295" s="81"/>
      <c r="HJ1295" s="81"/>
      <c r="HK1295" s="81"/>
      <c r="HL1295" s="81"/>
      <c r="HM1295" s="81"/>
      <c r="HN1295" s="81"/>
      <c r="HO1295" s="81"/>
      <c r="HP1295" s="81"/>
      <c r="HQ1295" s="81"/>
      <c r="HR1295" s="81"/>
      <c r="HS1295" s="81"/>
      <c r="HT1295" s="81"/>
      <c r="HU1295" s="81"/>
      <c r="HV1295" s="81"/>
      <c r="HW1295" s="81"/>
      <c r="HX1295" s="81"/>
      <c r="HY1295" s="81"/>
      <c r="HZ1295" s="81"/>
      <c r="IA1295" s="81"/>
      <c r="IB1295" s="81"/>
      <c r="IC1295" s="81"/>
      <c r="ID1295" s="81"/>
      <c r="IE1295" s="81"/>
      <c r="IF1295" s="81"/>
      <c r="IG1295" s="81"/>
      <c r="IH1295" s="81"/>
      <c r="II1295" s="81"/>
      <c r="IJ1295" s="81"/>
    </row>
    <row r="1296" spans="1:244" s="82" customFormat="1" ht="12.75" customHeight="1" x14ac:dyDescent="0.2">
      <c r="A1296" s="81"/>
      <c r="B1296" s="81"/>
      <c r="C1296" s="81"/>
      <c r="D1296" s="81"/>
      <c r="E1296" s="81"/>
      <c r="F1296" s="81"/>
      <c r="G1296" s="81"/>
      <c r="H1296" s="81"/>
      <c r="I1296" s="81"/>
      <c r="J1296" s="81"/>
      <c r="K1296" s="81"/>
      <c r="L1296" s="81"/>
      <c r="M1296" s="81"/>
      <c r="N1296" s="81"/>
      <c r="O1296" s="81"/>
      <c r="P1296" s="81"/>
      <c r="Q1296" s="81"/>
      <c r="R1296" s="81"/>
      <c r="S1296" s="81"/>
      <c r="T1296" s="81"/>
      <c r="U1296" s="81"/>
      <c r="V1296" s="81"/>
      <c r="W1296" s="81"/>
      <c r="X1296" s="81"/>
      <c r="Y1296" s="81"/>
      <c r="Z1296" s="81"/>
      <c r="AA1296" s="81"/>
      <c r="AB1296" s="81"/>
      <c r="AC1296" s="81"/>
      <c r="AD1296" s="81"/>
      <c r="AE1296" s="81"/>
      <c r="AF1296" s="81"/>
      <c r="AG1296" s="81"/>
      <c r="AH1296" s="81"/>
      <c r="AI1296" s="81"/>
      <c r="AJ1296" s="81"/>
      <c r="AK1296" s="81"/>
      <c r="AL1296" s="81"/>
      <c r="AM1296" s="81"/>
      <c r="AN1296" s="81"/>
      <c r="AO1296" s="81"/>
      <c r="AP1296" s="81"/>
      <c r="AQ1296" s="81"/>
      <c r="AR1296" s="81"/>
      <c r="AS1296" s="81"/>
      <c r="AT1296" s="81"/>
      <c r="AU1296" s="81"/>
      <c r="AV1296" s="81"/>
      <c r="AW1296" s="81"/>
      <c r="AX1296" s="81"/>
      <c r="AY1296" s="81"/>
      <c r="AZ1296" s="81"/>
      <c r="BA1296" s="81"/>
      <c r="BB1296" s="81"/>
      <c r="BC1296" s="81"/>
      <c r="BD1296" s="81"/>
      <c r="BE1296" s="81"/>
      <c r="BF1296" s="81"/>
      <c r="BG1296" s="81"/>
      <c r="BH1296" s="81"/>
      <c r="BI1296" s="81"/>
      <c r="BJ1296" s="81"/>
      <c r="BK1296" s="81"/>
      <c r="BL1296" s="81"/>
      <c r="BM1296" s="81"/>
      <c r="BN1296" s="81"/>
      <c r="BO1296" s="81"/>
      <c r="BP1296" s="81"/>
      <c r="BQ1296" s="81"/>
      <c r="BR1296" s="81"/>
      <c r="BS1296" s="81"/>
      <c r="BT1296" s="81"/>
      <c r="BU1296" s="81"/>
      <c r="BV1296" s="81"/>
      <c r="BW1296" s="81"/>
      <c r="BX1296" s="81"/>
      <c r="BY1296" s="81"/>
      <c r="BZ1296" s="81"/>
      <c r="CA1296" s="81"/>
      <c r="CB1296" s="81"/>
      <c r="CC1296" s="81"/>
      <c r="CD1296" s="81"/>
      <c r="CE1296" s="81"/>
      <c r="CF1296" s="81"/>
      <c r="CG1296" s="81"/>
      <c r="CH1296" s="81"/>
      <c r="CI1296" s="81"/>
      <c r="CJ1296" s="81"/>
      <c r="CK1296" s="81"/>
      <c r="CL1296" s="81"/>
      <c r="CM1296" s="81"/>
      <c r="CN1296" s="81"/>
      <c r="CO1296" s="81"/>
      <c r="CP1296" s="81"/>
      <c r="CQ1296" s="81"/>
      <c r="CR1296" s="81"/>
      <c r="CS1296" s="81"/>
      <c r="CT1296" s="81"/>
      <c r="CU1296" s="81"/>
      <c r="CV1296" s="81"/>
      <c r="CW1296" s="81"/>
      <c r="CX1296" s="81"/>
      <c r="CY1296" s="81"/>
      <c r="CZ1296" s="81"/>
      <c r="DA1296" s="81"/>
      <c r="DB1296" s="81"/>
      <c r="DC1296" s="81"/>
      <c r="DD1296" s="81"/>
      <c r="DE1296" s="81"/>
      <c r="DF1296" s="81"/>
      <c r="DG1296" s="81"/>
      <c r="DH1296" s="81"/>
      <c r="DI1296" s="81"/>
      <c r="DJ1296" s="81"/>
      <c r="DK1296" s="81"/>
      <c r="DL1296" s="81"/>
      <c r="DM1296" s="81"/>
      <c r="DN1296" s="81"/>
      <c r="DO1296" s="81"/>
      <c r="DP1296" s="81"/>
      <c r="DQ1296" s="81"/>
      <c r="DR1296" s="81"/>
      <c r="DS1296" s="81"/>
      <c r="DT1296" s="81"/>
      <c r="DU1296" s="81"/>
      <c r="DV1296" s="81"/>
      <c r="DW1296" s="81"/>
      <c r="DX1296" s="81"/>
      <c r="DY1296" s="81"/>
      <c r="DZ1296" s="81"/>
      <c r="EA1296" s="81"/>
      <c r="EB1296" s="81"/>
      <c r="EC1296" s="81"/>
      <c r="ED1296" s="81"/>
      <c r="EE1296" s="81"/>
      <c r="EF1296" s="81"/>
      <c r="EG1296" s="81"/>
      <c r="EH1296" s="81"/>
      <c r="EI1296" s="81"/>
      <c r="EJ1296" s="81"/>
      <c r="EK1296" s="81"/>
      <c r="EL1296" s="81"/>
      <c r="EM1296" s="81"/>
      <c r="EN1296" s="81"/>
      <c r="EO1296" s="81"/>
      <c r="EP1296" s="81"/>
      <c r="EQ1296" s="81"/>
      <c r="ER1296" s="81"/>
      <c r="ES1296" s="81"/>
      <c r="ET1296" s="81"/>
      <c r="EU1296" s="81"/>
      <c r="EV1296" s="81"/>
      <c r="EW1296" s="81"/>
      <c r="EX1296" s="81"/>
      <c r="EY1296" s="81"/>
      <c r="EZ1296" s="81"/>
      <c r="FA1296" s="81"/>
      <c r="FB1296" s="81"/>
      <c r="FC1296" s="81"/>
      <c r="FD1296" s="81"/>
      <c r="FE1296" s="81"/>
      <c r="FF1296" s="81"/>
      <c r="FG1296" s="81"/>
      <c r="FH1296" s="81"/>
      <c r="FI1296" s="81"/>
      <c r="FJ1296" s="81"/>
      <c r="FK1296" s="81"/>
      <c r="FL1296" s="81"/>
      <c r="FM1296" s="81"/>
      <c r="FN1296" s="81"/>
      <c r="FO1296" s="81"/>
      <c r="FP1296" s="81"/>
      <c r="FQ1296" s="81"/>
      <c r="FR1296" s="81"/>
      <c r="FS1296" s="81"/>
      <c r="FT1296" s="81"/>
      <c r="FU1296" s="81"/>
      <c r="FV1296" s="81"/>
      <c r="FW1296" s="81"/>
      <c r="FX1296" s="81"/>
      <c r="FY1296" s="81"/>
      <c r="FZ1296" s="81"/>
      <c r="GA1296" s="81"/>
      <c r="GB1296" s="81"/>
      <c r="GC1296" s="81"/>
      <c r="GD1296" s="81"/>
      <c r="GE1296" s="81"/>
      <c r="GF1296" s="81"/>
      <c r="GG1296" s="81"/>
      <c r="GH1296" s="81"/>
      <c r="GI1296" s="81"/>
      <c r="GJ1296" s="81"/>
      <c r="GK1296" s="81"/>
      <c r="GL1296" s="81"/>
      <c r="GM1296" s="81"/>
      <c r="GN1296" s="81"/>
      <c r="GO1296" s="81"/>
      <c r="GP1296" s="81"/>
      <c r="GQ1296" s="81"/>
      <c r="GR1296" s="81"/>
      <c r="GS1296" s="81"/>
      <c r="GT1296" s="81"/>
      <c r="GU1296" s="81"/>
      <c r="GV1296" s="81"/>
      <c r="GW1296" s="81"/>
      <c r="GX1296" s="81"/>
      <c r="GY1296" s="81"/>
      <c r="GZ1296" s="81"/>
      <c r="HA1296" s="81"/>
      <c r="HB1296" s="81"/>
      <c r="HC1296" s="81"/>
      <c r="HD1296" s="81"/>
      <c r="HE1296" s="81"/>
      <c r="HF1296" s="81"/>
      <c r="HG1296" s="81"/>
      <c r="HH1296" s="81"/>
      <c r="HI1296" s="81"/>
      <c r="HJ1296" s="81"/>
      <c r="HK1296" s="81"/>
      <c r="HL1296" s="81"/>
      <c r="HM1296" s="81"/>
      <c r="HN1296" s="81"/>
      <c r="HO1296" s="81"/>
      <c r="HP1296" s="81"/>
      <c r="HQ1296" s="81"/>
      <c r="HR1296" s="81"/>
      <c r="HS1296" s="81"/>
      <c r="HT1296" s="81"/>
      <c r="HU1296" s="81"/>
      <c r="HV1296" s="81"/>
      <c r="HW1296" s="81"/>
      <c r="HX1296" s="81"/>
      <c r="HY1296" s="81"/>
      <c r="HZ1296" s="81"/>
      <c r="IA1296" s="81"/>
      <c r="IB1296" s="81"/>
      <c r="IC1296" s="81"/>
      <c r="ID1296" s="81"/>
      <c r="IE1296" s="81"/>
      <c r="IF1296" s="81"/>
      <c r="IG1296" s="81"/>
      <c r="IH1296" s="81"/>
      <c r="II1296" s="81"/>
      <c r="IJ1296" s="81"/>
    </row>
    <row r="1297" spans="1:244" s="82" customFormat="1" ht="12.75" customHeight="1" x14ac:dyDescent="0.2">
      <c r="A1297" s="81"/>
      <c r="B1297" s="81"/>
      <c r="C1297" s="81"/>
      <c r="D1297" s="81"/>
      <c r="E1297" s="81"/>
      <c r="F1297" s="81"/>
      <c r="G1297" s="81"/>
      <c r="H1297" s="81"/>
      <c r="I1297" s="81"/>
      <c r="J1297" s="81"/>
      <c r="K1297" s="81"/>
      <c r="L1297" s="81"/>
      <c r="M1297" s="81"/>
      <c r="N1297" s="81"/>
      <c r="O1297" s="81"/>
      <c r="P1297" s="81"/>
      <c r="Q1297" s="81"/>
      <c r="R1297" s="81"/>
      <c r="S1297" s="81"/>
      <c r="T1297" s="81"/>
      <c r="U1297" s="81"/>
      <c r="V1297" s="81"/>
      <c r="W1297" s="81"/>
      <c r="X1297" s="81"/>
      <c r="Y1297" s="81"/>
      <c r="Z1297" s="81"/>
      <c r="AA1297" s="81"/>
      <c r="AB1297" s="81"/>
      <c r="AC1297" s="81"/>
      <c r="AD1297" s="81"/>
      <c r="AE1297" s="81"/>
      <c r="AF1297" s="81"/>
      <c r="AG1297" s="81"/>
      <c r="AH1297" s="81"/>
      <c r="AI1297" s="81"/>
      <c r="AJ1297" s="81"/>
      <c r="AK1297" s="81"/>
      <c r="AL1297" s="81"/>
      <c r="AM1297" s="81"/>
      <c r="AN1297" s="81"/>
      <c r="AO1297" s="81"/>
      <c r="AP1297" s="81"/>
      <c r="AQ1297" s="81"/>
      <c r="AR1297" s="81"/>
      <c r="AS1297" s="81"/>
      <c r="AT1297" s="81"/>
      <c r="AU1297" s="81"/>
      <c r="AV1297" s="81"/>
      <c r="AW1297" s="81"/>
      <c r="AX1297" s="81"/>
      <c r="AY1297" s="81"/>
      <c r="AZ1297" s="81"/>
      <c r="BA1297" s="81"/>
      <c r="BB1297" s="81"/>
      <c r="BC1297" s="81"/>
      <c r="BD1297" s="81"/>
      <c r="BE1297" s="81"/>
      <c r="BF1297" s="81"/>
      <c r="BG1297" s="81"/>
      <c r="BH1297" s="81"/>
      <c r="BI1297" s="81"/>
      <c r="BJ1297" s="81"/>
      <c r="BK1297" s="81"/>
      <c r="BL1297" s="81"/>
      <c r="BM1297" s="81"/>
      <c r="BN1297" s="81"/>
      <c r="BO1297" s="81"/>
      <c r="BP1297" s="81"/>
      <c r="BQ1297" s="81"/>
      <c r="BR1297" s="81"/>
      <c r="BS1297" s="81"/>
      <c r="BT1297" s="81"/>
      <c r="BU1297" s="81"/>
      <c r="BV1297" s="81"/>
      <c r="BW1297" s="81"/>
      <c r="BX1297" s="81"/>
      <c r="BY1297" s="81"/>
      <c r="BZ1297" s="81"/>
      <c r="CA1297" s="81"/>
      <c r="CB1297" s="81"/>
      <c r="CC1297" s="81"/>
      <c r="CD1297" s="81"/>
      <c r="CE1297" s="81"/>
      <c r="CF1297" s="81"/>
      <c r="CG1297" s="81"/>
      <c r="CH1297" s="81"/>
      <c r="CI1297" s="81"/>
      <c r="CJ1297" s="81"/>
      <c r="CK1297" s="81"/>
      <c r="CL1297" s="81"/>
      <c r="CM1297" s="81"/>
      <c r="CN1297" s="81"/>
      <c r="CO1297" s="81"/>
      <c r="CP1297" s="81"/>
      <c r="CQ1297" s="81"/>
      <c r="CR1297" s="81"/>
      <c r="CS1297" s="81"/>
      <c r="CT1297" s="81"/>
      <c r="CU1297" s="81"/>
      <c r="CV1297" s="81"/>
      <c r="CW1297" s="81"/>
      <c r="CX1297" s="81"/>
      <c r="CY1297" s="81"/>
      <c r="CZ1297" s="81"/>
      <c r="DA1297" s="81"/>
      <c r="DB1297" s="81"/>
      <c r="DC1297" s="81"/>
      <c r="DD1297" s="81"/>
      <c r="DE1297" s="81"/>
      <c r="DF1297" s="81"/>
      <c r="DG1297" s="81"/>
      <c r="DH1297" s="81"/>
      <c r="DI1297" s="81"/>
      <c r="DJ1297" s="81"/>
      <c r="DK1297" s="81"/>
      <c r="DL1297" s="81"/>
      <c r="DM1297" s="81"/>
      <c r="DN1297" s="81"/>
      <c r="DO1297" s="81"/>
      <c r="DP1297" s="81"/>
      <c r="DQ1297" s="81"/>
      <c r="DR1297" s="81"/>
      <c r="DS1297" s="81"/>
      <c r="DT1297" s="81"/>
      <c r="DU1297" s="81"/>
      <c r="DV1297" s="81"/>
      <c r="DW1297" s="81"/>
      <c r="DX1297" s="81"/>
      <c r="DY1297" s="81"/>
      <c r="DZ1297" s="81"/>
      <c r="EA1297" s="81"/>
      <c r="EB1297" s="81"/>
      <c r="EC1297" s="81"/>
      <c r="ED1297" s="81"/>
      <c r="EE1297" s="81"/>
      <c r="EF1297" s="81"/>
      <c r="EG1297" s="81"/>
      <c r="EH1297" s="81"/>
      <c r="EI1297" s="81"/>
      <c r="EJ1297" s="81"/>
      <c r="EK1297" s="81"/>
      <c r="EL1297" s="81"/>
      <c r="EM1297" s="81"/>
      <c r="EN1297" s="81"/>
      <c r="EO1297" s="81"/>
      <c r="EP1297" s="81"/>
      <c r="EQ1297" s="81"/>
      <c r="ER1297" s="81"/>
      <c r="ES1297" s="81"/>
      <c r="ET1297" s="81"/>
      <c r="EU1297" s="81"/>
      <c r="EV1297" s="81"/>
      <c r="EW1297" s="81"/>
      <c r="EX1297" s="81"/>
      <c r="EY1297" s="81"/>
      <c r="EZ1297" s="81"/>
      <c r="FA1297" s="81"/>
      <c r="FB1297" s="81"/>
      <c r="FC1297" s="81"/>
      <c r="FD1297" s="81"/>
      <c r="FE1297" s="81"/>
      <c r="FF1297" s="81"/>
      <c r="FG1297" s="81"/>
      <c r="FH1297" s="81"/>
      <c r="FI1297" s="81"/>
      <c r="FJ1297" s="81"/>
      <c r="FK1297" s="81"/>
      <c r="FL1297" s="81"/>
      <c r="FM1297" s="81"/>
      <c r="FN1297" s="81"/>
      <c r="FO1297" s="81"/>
      <c r="FP1297" s="81"/>
      <c r="FQ1297" s="81"/>
      <c r="FR1297" s="81"/>
      <c r="FS1297" s="81"/>
      <c r="FT1297" s="81"/>
      <c r="FU1297" s="81"/>
      <c r="FV1297" s="81"/>
      <c r="FW1297" s="81"/>
      <c r="FX1297" s="81"/>
      <c r="FY1297" s="81"/>
      <c r="FZ1297" s="81"/>
      <c r="GA1297" s="81"/>
      <c r="GB1297" s="81"/>
      <c r="GC1297" s="81"/>
      <c r="GD1297" s="81"/>
      <c r="GE1297" s="81"/>
      <c r="GF1297" s="81"/>
      <c r="GG1297" s="81"/>
      <c r="GH1297" s="81"/>
      <c r="GI1297" s="81"/>
      <c r="GJ1297" s="81"/>
      <c r="GK1297" s="81"/>
      <c r="GL1297" s="81"/>
      <c r="GM1297" s="81"/>
      <c r="GN1297" s="81"/>
      <c r="GO1297" s="81"/>
      <c r="GP1297" s="81"/>
      <c r="GQ1297" s="81"/>
      <c r="GR1297" s="81"/>
      <c r="GS1297" s="81"/>
      <c r="GT1297" s="81"/>
      <c r="GU1297" s="81"/>
      <c r="GV1297" s="81"/>
      <c r="GW1297" s="81"/>
      <c r="GX1297" s="81"/>
      <c r="GY1297" s="81"/>
      <c r="GZ1297" s="81"/>
      <c r="HA1297" s="81"/>
      <c r="HB1297" s="81"/>
      <c r="HC1297" s="81"/>
      <c r="HD1297" s="81"/>
      <c r="HE1297" s="81"/>
      <c r="HF1297" s="81"/>
      <c r="HG1297" s="81"/>
      <c r="HH1297" s="81"/>
      <c r="HI1297" s="81"/>
      <c r="HJ1297" s="81"/>
      <c r="HK1297" s="81"/>
      <c r="HL1297" s="81"/>
      <c r="HM1297" s="81"/>
      <c r="HN1297" s="81"/>
      <c r="HO1297" s="81"/>
      <c r="HP1297" s="81"/>
      <c r="HQ1297" s="81"/>
      <c r="HR1297" s="81"/>
      <c r="HS1297" s="81"/>
      <c r="HT1297" s="81"/>
      <c r="HU1297" s="81"/>
      <c r="HV1297" s="81"/>
      <c r="HW1297" s="81"/>
      <c r="HX1297" s="81"/>
      <c r="HY1297" s="81"/>
      <c r="HZ1297" s="81"/>
      <c r="IA1297" s="81"/>
      <c r="IB1297" s="81"/>
      <c r="IC1297" s="81"/>
      <c r="ID1297" s="81"/>
      <c r="IE1297" s="81"/>
      <c r="IF1297" s="81"/>
      <c r="IG1297" s="81"/>
      <c r="IH1297" s="81"/>
      <c r="II1297" s="81"/>
      <c r="IJ1297" s="81"/>
    </row>
    <row r="1298" spans="1:244" s="82" customFormat="1" ht="12.75" customHeight="1" x14ac:dyDescent="0.2">
      <c r="A1298" s="81"/>
      <c r="B1298" s="81"/>
      <c r="C1298" s="81"/>
      <c r="D1298" s="81"/>
      <c r="E1298" s="81"/>
      <c r="F1298" s="81"/>
      <c r="G1298" s="81"/>
      <c r="H1298" s="81"/>
      <c r="I1298" s="81"/>
      <c r="J1298" s="81"/>
      <c r="K1298" s="81"/>
      <c r="L1298" s="81"/>
      <c r="M1298" s="81"/>
      <c r="N1298" s="81"/>
      <c r="O1298" s="81"/>
      <c r="P1298" s="81"/>
      <c r="Q1298" s="81"/>
      <c r="R1298" s="81"/>
      <c r="S1298" s="81"/>
      <c r="T1298" s="81"/>
      <c r="U1298" s="81"/>
      <c r="V1298" s="81"/>
      <c r="W1298" s="81"/>
      <c r="X1298" s="81"/>
      <c r="Y1298" s="81"/>
      <c r="Z1298" s="81"/>
      <c r="AA1298" s="81"/>
      <c r="AB1298" s="81"/>
      <c r="AC1298" s="81"/>
      <c r="AD1298" s="81"/>
      <c r="AE1298" s="81"/>
      <c r="AF1298" s="81"/>
      <c r="AG1298" s="81"/>
      <c r="AH1298" s="81"/>
      <c r="AI1298" s="81"/>
      <c r="AJ1298" s="81"/>
      <c r="AK1298" s="81"/>
      <c r="AL1298" s="81"/>
      <c r="AM1298" s="81"/>
      <c r="AN1298" s="81"/>
      <c r="AO1298" s="81"/>
      <c r="AP1298" s="81"/>
      <c r="AQ1298" s="81"/>
      <c r="AR1298" s="81"/>
      <c r="AS1298" s="81"/>
      <c r="AT1298" s="81"/>
      <c r="AU1298" s="81"/>
      <c r="AV1298" s="81"/>
      <c r="AW1298" s="81"/>
      <c r="AX1298" s="81"/>
      <c r="AY1298" s="81"/>
      <c r="AZ1298" s="81"/>
      <c r="BA1298" s="81"/>
      <c r="BB1298" s="81"/>
      <c r="BC1298" s="81"/>
      <c r="BD1298" s="81"/>
      <c r="BE1298" s="81"/>
      <c r="BF1298" s="81"/>
      <c r="BG1298" s="81"/>
      <c r="BH1298" s="81"/>
      <c r="BI1298" s="81"/>
      <c r="BJ1298" s="81"/>
      <c r="BK1298" s="81"/>
      <c r="BL1298" s="81"/>
      <c r="BM1298" s="81"/>
      <c r="BN1298" s="81"/>
      <c r="BO1298" s="81"/>
      <c r="BP1298" s="81"/>
      <c r="BQ1298" s="81"/>
      <c r="BR1298" s="81"/>
      <c r="BS1298" s="81"/>
      <c r="BT1298" s="81"/>
      <c r="BU1298" s="81"/>
      <c r="BV1298" s="81"/>
      <c r="BW1298" s="81"/>
      <c r="BX1298" s="81"/>
      <c r="BY1298" s="81"/>
      <c r="BZ1298" s="81"/>
      <c r="CA1298" s="81"/>
      <c r="CB1298" s="81"/>
      <c r="CC1298" s="81"/>
      <c r="CD1298" s="81"/>
      <c r="CE1298" s="81"/>
      <c r="CF1298" s="81"/>
      <c r="CG1298" s="81"/>
      <c r="CH1298" s="81"/>
      <c r="CI1298" s="81"/>
      <c r="CJ1298" s="81"/>
      <c r="CK1298" s="81"/>
      <c r="CL1298" s="81"/>
      <c r="CM1298" s="81"/>
      <c r="CN1298" s="81"/>
      <c r="CO1298" s="81"/>
      <c r="CP1298" s="81"/>
      <c r="CQ1298" s="81"/>
      <c r="CR1298" s="81"/>
      <c r="CS1298" s="81"/>
      <c r="CT1298" s="81"/>
      <c r="CU1298" s="81"/>
      <c r="CV1298" s="81"/>
      <c r="CW1298" s="81"/>
      <c r="CX1298" s="81"/>
      <c r="CY1298" s="81"/>
      <c r="CZ1298" s="81"/>
      <c r="DA1298" s="81"/>
      <c r="DB1298" s="81"/>
      <c r="DC1298" s="81"/>
      <c r="DD1298" s="81"/>
      <c r="DE1298" s="81"/>
      <c r="DF1298" s="81"/>
      <c r="DG1298" s="81"/>
      <c r="DH1298" s="81"/>
      <c r="DI1298" s="81"/>
      <c r="DJ1298" s="81"/>
      <c r="DK1298" s="81"/>
      <c r="DL1298" s="81"/>
      <c r="DM1298" s="81"/>
      <c r="DN1298" s="81"/>
      <c r="DO1298" s="81"/>
      <c r="DP1298" s="81"/>
      <c r="DQ1298" s="81"/>
      <c r="DR1298" s="81"/>
      <c r="DS1298" s="81"/>
      <c r="DT1298" s="81"/>
      <c r="DU1298" s="81"/>
      <c r="DV1298" s="81"/>
      <c r="DW1298" s="81"/>
      <c r="DX1298" s="81"/>
      <c r="DY1298" s="81"/>
      <c r="DZ1298" s="81"/>
      <c r="EA1298" s="81"/>
      <c r="EB1298" s="81"/>
      <c r="EC1298" s="81"/>
      <c r="ED1298" s="81"/>
      <c r="EE1298" s="81"/>
      <c r="EF1298" s="81"/>
      <c r="EG1298" s="81"/>
      <c r="EH1298" s="81"/>
      <c r="EI1298" s="81"/>
      <c r="EJ1298" s="81"/>
      <c r="EK1298" s="81"/>
      <c r="EL1298" s="81"/>
      <c r="EM1298" s="81"/>
      <c r="EN1298" s="81"/>
      <c r="EO1298" s="81"/>
      <c r="EP1298" s="81"/>
      <c r="EQ1298" s="81"/>
      <c r="ER1298" s="81"/>
      <c r="ES1298" s="81"/>
      <c r="ET1298" s="81"/>
      <c r="EU1298" s="81"/>
      <c r="EV1298" s="81"/>
      <c r="EW1298" s="81"/>
      <c r="EX1298" s="81"/>
      <c r="EY1298" s="81"/>
      <c r="EZ1298" s="81"/>
      <c r="FA1298" s="81"/>
      <c r="FB1298" s="81"/>
      <c r="FC1298" s="81"/>
      <c r="FD1298" s="81"/>
      <c r="FE1298" s="81"/>
      <c r="FF1298" s="81"/>
      <c r="FG1298" s="81"/>
      <c r="FH1298" s="81"/>
      <c r="FI1298" s="81"/>
      <c r="FJ1298" s="81"/>
      <c r="FK1298" s="81"/>
      <c r="FL1298" s="81"/>
      <c r="FM1298" s="81"/>
      <c r="FN1298" s="81"/>
      <c r="FO1298" s="81"/>
      <c r="FP1298" s="81"/>
      <c r="FQ1298" s="81"/>
      <c r="FR1298" s="81"/>
      <c r="FS1298" s="81"/>
      <c r="FT1298" s="81"/>
      <c r="FU1298" s="81"/>
      <c r="FV1298" s="81"/>
      <c r="FW1298" s="81"/>
      <c r="FX1298" s="81"/>
      <c r="FY1298" s="81"/>
      <c r="FZ1298" s="81"/>
      <c r="GA1298" s="81"/>
      <c r="GB1298" s="81"/>
      <c r="GC1298" s="81"/>
      <c r="GD1298" s="81"/>
      <c r="GE1298" s="81"/>
      <c r="GF1298" s="81"/>
      <c r="GG1298" s="81"/>
      <c r="GH1298" s="81"/>
      <c r="GI1298" s="81"/>
      <c r="GJ1298" s="81"/>
      <c r="GK1298" s="81"/>
      <c r="GL1298" s="81"/>
      <c r="GM1298" s="81"/>
      <c r="GN1298" s="81"/>
      <c r="GO1298" s="81"/>
      <c r="GP1298" s="81"/>
      <c r="GQ1298" s="81"/>
      <c r="GR1298" s="81"/>
      <c r="GS1298" s="81"/>
      <c r="GT1298" s="81"/>
      <c r="GU1298" s="81"/>
      <c r="GV1298" s="81"/>
      <c r="GW1298" s="81"/>
      <c r="GX1298" s="81"/>
      <c r="GY1298" s="81"/>
      <c r="GZ1298" s="81"/>
      <c r="HA1298" s="81"/>
      <c r="HB1298" s="81"/>
      <c r="HC1298" s="81"/>
      <c r="HD1298" s="81"/>
      <c r="HE1298" s="81"/>
      <c r="HF1298" s="81"/>
      <c r="HG1298" s="81"/>
      <c r="HH1298" s="81"/>
      <c r="HI1298" s="81"/>
      <c r="HJ1298" s="81"/>
      <c r="HK1298" s="81"/>
      <c r="HL1298" s="81"/>
      <c r="HM1298" s="81"/>
      <c r="HN1298" s="81"/>
      <c r="HO1298" s="81"/>
      <c r="HP1298" s="81"/>
      <c r="HQ1298" s="81"/>
      <c r="HR1298" s="81"/>
      <c r="HS1298" s="81"/>
      <c r="HT1298" s="81"/>
      <c r="HU1298" s="81"/>
      <c r="HV1298" s="81"/>
      <c r="HW1298" s="81"/>
      <c r="HX1298" s="81"/>
      <c r="HY1298" s="81"/>
      <c r="HZ1298" s="81"/>
      <c r="IA1298" s="81"/>
      <c r="IB1298" s="81"/>
      <c r="IC1298" s="81"/>
      <c r="ID1298" s="81"/>
      <c r="IE1298" s="81"/>
      <c r="IF1298" s="81"/>
      <c r="IG1298" s="81"/>
      <c r="IH1298" s="81"/>
      <c r="II1298" s="81"/>
      <c r="IJ1298" s="81"/>
    </row>
    <row r="1299" spans="1:244" s="82" customFormat="1" ht="12.75" customHeight="1" x14ac:dyDescent="0.2">
      <c r="A1299" s="81"/>
      <c r="B1299" s="81"/>
      <c r="C1299" s="81"/>
      <c r="D1299" s="81"/>
      <c r="E1299" s="81"/>
      <c r="F1299" s="81"/>
      <c r="G1299" s="81"/>
      <c r="H1299" s="81"/>
      <c r="I1299" s="81"/>
      <c r="J1299" s="81"/>
      <c r="K1299" s="81"/>
      <c r="L1299" s="81"/>
      <c r="M1299" s="81"/>
      <c r="N1299" s="81"/>
      <c r="O1299" s="81"/>
      <c r="P1299" s="81"/>
      <c r="Q1299" s="81"/>
      <c r="R1299" s="81"/>
      <c r="S1299" s="81"/>
      <c r="T1299" s="81"/>
      <c r="U1299" s="81"/>
      <c r="V1299" s="81"/>
      <c r="W1299" s="81"/>
      <c r="X1299" s="81"/>
      <c r="Y1299" s="81"/>
      <c r="Z1299" s="81"/>
      <c r="AA1299" s="81"/>
      <c r="AB1299" s="81"/>
      <c r="AC1299" s="81"/>
      <c r="AD1299" s="81"/>
      <c r="AE1299" s="81"/>
      <c r="AF1299" s="81"/>
      <c r="AG1299" s="81"/>
      <c r="AH1299" s="81"/>
      <c r="AI1299" s="81"/>
      <c r="AJ1299" s="81"/>
      <c r="AK1299" s="81"/>
      <c r="AL1299" s="81"/>
      <c r="AM1299" s="81"/>
      <c r="AN1299" s="81"/>
      <c r="AO1299" s="81"/>
      <c r="AP1299" s="81"/>
      <c r="AQ1299" s="81"/>
      <c r="AR1299" s="81"/>
      <c r="AS1299" s="81"/>
      <c r="AT1299" s="81"/>
      <c r="AU1299" s="81"/>
      <c r="AV1299" s="81"/>
      <c r="AW1299" s="81"/>
      <c r="AX1299" s="81"/>
      <c r="AY1299" s="81"/>
      <c r="AZ1299" s="81"/>
      <c r="BA1299" s="81"/>
      <c r="BB1299" s="81"/>
      <c r="BC1299" s="81"/>
      <c r="BD1299" s="81"/>
      <c r="BE1299" s="81"/>
      <c r="BF1299" s="81"/>
      <c r="BG1299" s="81"/>
      <c r="BH1299" s="81"/>
      <c r="BI1299" s="81"/>
      <c r="BJ1299" s="81"/>
      <c r="BK1299" s="81"/>
      <c r="BL1299" s="81"/>
      <c r="BM1299" s="81"/>
      <c r="BN1299" s="81"/>
      <c r="BO1299" s="81"/>
      <c r="BP1299" s="81"/>
      <c r="BQ1299" s="81"/>
      <c r="BR1299" s="81"/>
      <c r="BS1299" s="81"/>
      <c r="BT1299" s="81"/>
      <c r="BU1299" s="81"/>
      <c r="BV1299" s="81"/>
      <c r="BW1299" s="81"/>
      <c r="BX1299" s="81"/>
      <c r="BY1299" s="81"/>
      <c r="BZ1299" s="81"/>
      <c r="CA1299" s="81"/>
      <c r="CB1299" s="81"/>
      <c r="CC1299" s="81"/>
      <c r="CD1299" s="81"/>
      <c r="CE1299" s="81"/>
      <c r="CF1299" s="81"/>
      <c r="CG1299" s="81"/>
      <c r="CH1299" s="81"/>
      <c r="CI1299" s="81"/>
      <c r="CJ1299" s="81"/>
      <c r="CK1299" s="81"/>
      <c r="CL1299" s="81"/>
      <c r="CM1299" s="81"/>
      <c r="CN1299" s="81"/>
      <c r="CO1299" s="81"/>
      <c r="CP1299" s="81"/>
      <c r="CQ1299" s="81"/>
      <c r="CR1299" s="81"/>
      <c r="CS1299" s="81"/>
      <c r="CT1299" s="81"/>
      <c r="CU1299" s="81"/>
      <c r="CV1299" s="81"/>
      <c r="CW1299" s="81"/>
      <c r="CX1299" s="81"/>
      <c r="CY1299" s="81"/>
      <c r="CZ1299" s="81"/>
      <c r="DA1299" s="81"/>
      <c r="DB1299" s="81"/>
      <c r="DC1299" s="81"/>
      <c r="DD1299" s="81"/>
      <c r="DE1299" s="81"/>
      <c r="DF1299" s="81"/>
      <c r="DG1299" s="81"/>
      <c r="DH1299" s="81"/>
      <c r="DI1299" s="81"/>
      <c r="DJ1299" s="81"/>
      <c r="DK1299" s="81"/>
      <c r="DL1299" s="81"/>
      <c r="DM1299" s="81"/>
      <c r="DN1299" s="81"/>
      <c r="DO1299" s="81"/>
      <c r="DP1299" s="81"/>
      <c r="DQ1299" s="81"/>
      <c r="DR1299" s="81"/>
      <c r="DS1299" s="81"/>
      <c r="DT1299" s="81"/>
      <c r="DU1299" s="81"/>
      <c r="DV1299" s="81"/>
      <c r="DW1299" s="81"/>
      <c r="DX1299" s="81"/>
      <c r="DY1299" s="81"/>
      <c r="DZ1299" s="81"/>
      <c r="EA1299" s="81"/>
      <c r="EB1299" s="81"/>
      <c r="EC1299" s="81"/>
      <c r="ED1299" s="81"/>
      <c r="EE1299" s="81"/>
      <c r="EF1299" s="81"/>
      <c r="EG1299" s="81"/>
      <c r="EH1299" s="81"/>
      <c r="EI1299" s="81"/>
      <c r="EJ1299" s="81"/>
      <c r="EK1299" s="81"/>
      <c r="EL1299" s="81"/>
      <c r="EM1299" s="81"/>
      <c r="EN1299" s="81"/>
      <c r="EO1299" s="81"/>
      <c r="EP1299" s="81"/>
      <c r="EQ1299" s="81"/>
      <c r="ER1299" s="81"/>
      <c r="ES1299" s="81"/>
      <c r="ET1299" s="81"/>
      <c r="EU1299" s="81"/>
      <c r="EV1299" s="81"/>
      <c r="EW1299" s="81"/>
      <c r="EX1299" s="81"/>
      <c r="EY1299" s="81"/>
      <c r="EZ1299" s="81"/>
      <c r="FA1299" s="81"/>
      <c r="FB1299" s="81"/>
      <c r="FC1299" s="81"/>
      <c r="FD1299" s="81"/>
      <c r="FE1299" s="81"/>
      <c r="FF1299" s="81"/>
      <c r="FG1299" s="81"/>
      <c r="FH1299" s="81"/>
      <c r="FI1299" s="81"/>
      <c r="FJ1299" s="81"/>
      <c r="FK1299" s="81"/>
      <c r="FL1299" s="81"/>
      <c r="FM1299" s="81"/>
      <c r="FN1299" s="81"/>
      <c r="FO1299" s="81"/>
      <c r="FP1299" s="81"/>
      <c r="FQ1299" s="81"/>
      <c r="FR1299" s="81"/>
      <c r="FS1299" s="81"/>
      <c r="FT1299" s="81"/>
      <c r="FU1299" s="81"/>
      <c r="FV1299" s="81"/>
      <c r="FW1299" s="81"/>
      <c r="FX1299" s="81"/>
      <c r="FY1299" s="81"/>
      <c r="FZ1299" s="81"/>
      <c r="GA1299" s="81"/>
      <c r="GB1299" s="81"/>
      <c r="GC1299" s="81"/>
      <c r="GD1299" s="81"/>
      <c r="GE1299" s="81"/>
      <c r="GF1299" s="81"/>
      <c r="GG1299" s="81"/>
      <c r="GH1299" s="81"/>
      <c r="GI1299" s="81"/>
      <c r="GJ1299" s="81"/>
      <c r="GK1299" s="81"/>
      <c r="GL1299" s="81"/>
      <c r="GM1299" s="81"/>
      <c r="GN1299" s="81"/>
      <c r="GO1299" s="81"/>
      <c r="GP1299" s="81"/>
      <c r="GQ1299" s="81"/>
      <c r="GR1299" s="81"/>
      <c r="GS1299" s="81"/>
      <c r="GT1299" s="81"/>
      <c r="GU1299" s="81"/>
      <c r="GV1299" s="81"/>
      <c r="GW1299" s="81"/>
      <c r="GX1299" s="81"/>
      <c r="GY1299" s="81"/>
      <c r="GZ1299" s="81"/>
      <c r="HA1299" s="81"/>
      <c r="HB1299" s="81"/>
      <c r="HC1299" s="81"/>
      <c r="HD1299" s="81"/>
      <c r="HE1299" s="81"/>
      <c r="HF1299" s="81"/>
      <c r="HG1299" s="81"/>
      <c r="HH1299" s="81"/>
      <c r="HI1299" s="81"/>
      <c r="HJ1299" s="81"/>
      <c r="HK1299" s="81"/>
      <c r="HL1299" s="81"/>
      <c r="HM1299" s="81"/>
      <c r="HN1299" s="81"/>
      <c r="HO1299" s="81"/>
      <c r="HP1299" s="81"/>
      <c r="HQ1299" s="81"/>
      <c r="HR1299" s="81"/>
      <c r="HS1299" s="81"/>
      <c r="HT1299" s="81"/>
      <c r="HU1299" s="81"/>
      <c r="HV1299" s="81"/>
      <c r="HW1299" s="81"/>
      <c r="HX1299" s="81"/>
      <c r="HY1299" s="81"/>
      <c r="HZ1299" s="81"/>
      <c r="IA1299" s="81"/>
      <c r="IB1299" s="81"/>
      <c r="IC1299" s="81"/>
      <c r="ID1299" s="81"/>
      <c r="IE1299" s="81"/>
      <c r="IF1299" s="81"/>
      <c r="IG1299" s="81"/>
      <c r="IH1299" s="81"/>
      <c r="II1299" s="81"/>
      <c r="IJ1299" s="81"/>
    </row>
    <row r="1300" spans="1:244" s="82" customFormat="1" ht="12.75" customHeight="1" x14ac:dyDescent="0.2">
      <c r="A1300" s="81"/>
      <c r="B1300" s="81"/>
      <c r="C1300" s="81"/>
      <c r="D1300" s="81"/>
      <c r="E1300" s="81"/>
      <c r="F1300" s="81"/>
      <c r="G1300" s="81"/>
      <c r="H1300" s="81"/>
      <c r="I1300" s="81"/>
      <c r="J1300" s="81"/>
      <c r="K1300" s="81"/>
      <c r="L1300" s="81"/>
      <c r="M1300" s="81"/>
      <c r="N1300" s="81"/>
      <c r="O1300" s="81"/>
      <c r="P1300" s="81"/>
      <c r="Q1300" s="81"/>
      <c r="R1300" s="81"/>
      <c r="S1300" s="81"/>
      <c r="T1300" s="81"/>
      <c r="U1300" s="81"/>
      <c r="V1300" s="81"/>
      <c r="W1300" s="81"/>
      <c r="X1300" s="81"/>
      <c r="Y1300" s="81"/>
      <c r="Z1300" s="81"/>
      <c r="AA1300" s="81"/>
      <c r="AB1300" s="81"/>
      <c r="AC1300" s="81"/>
      <c r="AD1300" s="81"/>
      <c r="AE1300" s="81"/>
      <c r="AF1300" s="81"/>
      <c r="AG1300" s="81"/>
      <c r="AH1300" s="81"/>
      <c r="AI1300" s="81"/>
      <c r="AJ1300" s="81"/>
      <c r="AK1300" s="81"/>
      <c r="AL1300" s="81"/>
      <c r="AM1300" s="81"/>
      <c r="AN1300" s="81"/>
      <c r="AO1300" s="81"/>
      <c r="AP1300" s="81"/>
      <c r="AQ1300" s="81"/>
      <c r="AR1300" s="81"/>
      <c r="AS1300" s="81"/>
      <c r="AT1300" s="81"/>
      <c r="AU1300" s="81"/>
      <c r="AV1300" s="81"/>
      <c r="AW1300" s="81"/>
      <c r="AX1300" s="81"/>
      <c r="AY1300" s="81"/>
      <c r="AZ1300" s="81"/>
      <c r="BA1300" s="81"/>
      <c r="BB1300" s="81"/>
      <c r="BC1300" s="81"/>
      <c r="BD1300" s="81"/>
      <c r="BE1300" s="81"/>
      <c r="BF1300" s="81"/>
      <c r="BG1300" s="81"/>
      <c r="BH1300" s="81"/>
      <c r="BI1300" s="81"/>
      <c r="BJ1300" s="81"/>
      <c r="BK1300" s="81"/>
      <c r="BL1300" s="81"/>
      <c r="BM1300" s="81"/>
      <c r="BN1300" s="81"/>
      <c r="BO1300" s="81"/>
      <c r="BP1300" s="81"/>
      <c r="BQ1300" s="81"/>
      <c r="BR1300" s="81"/>
      <c r="BS1300" s="81"/>
      <c r="BT1300" s="81"/>
      <c r="BU1300" s="81"/>
      <c r="BV1300" s="81"/>
      <c r="BW1300" s="81"/>
      <c r="BX1300" s="81"/>
      <c r="BY1300" s="81"/>
      <c r="BZ1300" s="81"/>
      <c r="CA1300" s="81"/>
      <c r="CB1300" s="81"/>
      <c r="CC1300" s="81"/>
      <c r="CD1300" s="81"/>
      <c r="CE1300" s="81"/>
      <c r="CF1300" s="81"/>
      <c r="CG1300" s="81"/>
      <c r="CH1300" s="81"/>
      <c r="CI1300" s="81"/>
      <c r="CJ1300" s="81"/>
      <c r="CK1300" s="81"/>
      <c r="CL1300" s="81"/>
      <c r="CM1300" s="81"/>
      <c r="CN1300" s="81"/>
      <c r="CO1300" s="81"/>
      <c r="CP1300" s="81"/>
      <c r="CQ1300" s="81"/>
      <c r="CR1300" s="81"/>
      <c r="CS1300" s="81"/>
      <c r="CT1300" s="81"/>
      <c r="CU1300" s="81"/>
      <c r="CV1300" s="81"/>
      <c r="CW1300" s="81"/>
      <c r="CX1300" s="81"/>
      <c r="CY1300" s="81"/>
      <c r="CZ1300" s="81"/>
      <c r="DA1300" s="81"/>
      <c r="DB1300" s="81"/>
      <c r="DC1300" s="81"/>
      <c r="DD1300" s="81"/>
      <c r="DE1300" s="81"/>
      <c r="DF1300" s="81"/>
      <c r="DG1300" s="81"/>
      <c r="DH1300" s="81"/>
      <c r="DI1300" s="81"/>
      <c r="DJ1300" s="81"/>
      <c r="DK1300" s="81"/>
      <c r="DL1300" s="81"/>
      <c r="DM1300" s="81"/>
      <c r="DN1300" s="81"/>
      <c r="DO1300" s="81"/>
      <c r="DP1300" s="81"/>
      <c r="DQ1300" s="81"/>
      <c r="DR1300" s="81"/>
      <c r="DS1300" s="81"/>
      <c r="DT1300" s="81"/>
      <c r="DU1300" s="81"/>
      <c r="DV1300" s="81"/>
      <c r="DW1300" s="81"/>
      <c r="DX1300" s="81"/>
      <c r="DY1300" s="81"/>
      <c r="DZ1300" s="81"/>
      <c r="EA1300" s="81"/>
      <c r="EB1300" s="81"/>
      <c r="EC1300" s="81"/>
      <c r="ED1300" s="81"/>
      <c r="EE1300" s="81"/>
      <c r="EF1300" s="81"/>
      <c r="EG1300" s="81"/>
      <c r="EH1300" s="81"/>
      <c r="EI1300" s="81"/>
      <c r="EJ1300" s="81"/>
      <c r="EK1300" s="81"/>
      <c r="EL1300" s="81"/>
      <c r="EM1300" s="81"/>
      <c r="EN1300" s="81"/>
      <c r="EO1300" s="81"/>
      <c r="EP1300" s="81"/>
      <c r="EQ1300" s="81"/>
      <c r="ER1300" s="81"/>
      <c r="ES1300" s="81"/>
      <c r="ET1300" s="81"/>
      <c r="EU1300" s="81"/>
      <c r="EV1300" s="81"/>
      <c r="EW1300" s="81"/>
      <c r="EX1300" s="81"/>
      <c r="EY1300" s="81"/>
      <c r="EZ1300" s="81"/>
      <c r="FA1300" s="81"/>
      <c r="FB1300" s="81"/>
      <c r="FC1300" s="81"/>
      <c r="FD1300" s="81"/>
      <c r="FE1300" s="81"/>
      <c r="FF1300" s="81"/>
      <c r="FG1300" s="81"/>
      <c r="FH1300" s="81"/>
      <c r="FI1300" s="81"/>
      <c r="FJ1300" s="81"/>
      <c r="FK1300" s="81"/>
      <c r="FL1300" s="81"/>
      <c r="FM1300" s="81"/>
      <c r="FN1300" s="81"/>
      <c r="FO1300" s="81"/>
      <c r="FP1300" s="81"/>
      <c r="FQ1300" s="81"/>
      <c r="FR1300" s="81"/>
      <c r="FS1300" s="81"/>
      <c r="FT1300" s="81"/>
      <c r="FU1300" s="81"/>
      <c r="FV1300" s="81"/>
      <c r="FW1300" s="81"/>
      <c r="FX1300" s="81"/>
      <c r="FY1300" s="81"/>
      <c r="FZ1300" s="81"/>
      <c r="GA1300" s="81"/>
      <c r="GB1300" s="81"/>
      <c r="GC1300" s="81"/>
      <c r="GD1300" s="81"/>
      <c r="GE1300" s="81"/>
      <c r="GF1300" s="81"/>
      <c r="GG1300" s="81"/>
      <c r="GH1300" s="81"/>
      <c r="GI1300" s="81"/>
      <c r="GJ1300" s="81"/>
      <c r="GK1300" s="81"/>
      <c r="GL1300" s="81"/>
      <c r="GM1300" s="81"/>
      <c r="GN1300" s="81"/>
      <c r="GO1300" s="81"/>
      <c r="GP1300" s="81"/>
      <c r="GQ1300" s="81"/>
      <c r="GR1300" s="81"/>
      <c r="GS1300" s="81"/>
      <c r="GT1300" s="81"/>
      <c r="GU1300" s="81"/>
      <c r="GV1300" s="81"/>
      <c r="GW1300" s="81"/>
      <c r="GX1300" s="81"/>
      <c r="GY1300" s="81"/>
      <c r="GZ1300" s="81"/>
      <c r="HA1300" s="81"/>
      <c r="HB1300" s="81"/>
      <c r="HC1300" s="81"/>
      <c r="HD1300" s="81"/>
      <c r="HE1300" s="81"/>
      <c r="HF1300" s="81"/>
      <c r="HG1300" s="81"/>
      <c r="HH1300" s="81"/>
      <c r="HI1300" s="81"/>
      <c r="HJ1300" s="81"/>
      <c r="HK1300" s="81"/>
      <c r="HL1300" s="81"/>
      <c r="HM1300" s="81"/>
      <c r="HN1300" s="81"/>
      <c r="HO1300" s="81"/>
      <c r="HP1300" s="81"/>
      <c r="HQ1300" s="81"/>
      <c r="HR1300" s="81"/>
      <c r="HS1300" s="81"/>
      <c r="HT1300" s="81"/>
      <c r="HU1300" s="81"/>
      <c r="HV1300" s="81"/>
      <c r="HW1300" s="81"/>
      <c r="HX1300" s="81"/>
      <c r="HY1300" s="81"/>
      <c r="HZ1300" s="81"/>
      <c r="IA1300" s="81"/>
      <c r="IB1300" s="81"/>
      <c r="IC1300" s="81"/>
      <c r="ID1300" s="81"/>
      <c r="IE1300" s="81"/>
      <c r="IF1300" s="81"/>
      <c r="IG1300" s="81"/>
      <c r="IH1300" s="81"/>
      <c r="II1300" s="81"/>
      <c r="IJ1300" s="81"/>
    </row>
    <row r="1301" spans="1:244" s="82" customFormat="1" ht="12.75" customHeight="1" x14ac:dyDescent="0.2">
      <c r="A1301" s="81"/>
      <c r="B1301" s="81"/>
      <c r="C1301" s="81"/>
      <c r="D1301" s="81"/>
      <c r="E1301" s="81"/>
      <c r="F1301" s="81"/>
      <c r="G1301" s="81"/>
      <c r="H1301" s="81"/>
      <c r="I1301" s="81"/>
      <c r="J1301" s="81"/>
      <c r="K1301" s="81"/>
      <c r="L1301" s="81"/>
      <c r="M1301" s="81"/>
      <c r="N1301" s="81"/>
      <c r="O1301" s="81"/>
      <c r="P1301" s="81"/>
      <c r="Q1301" s="81"/>
      <c r="R1301" s="81"/>
      <c r="S1301" s="81"/>
      <c r="T1301" s="81"/>
      <c r="U1301" s="81"/>
      <c r="V1301" s="81"/>
      <c r="W1301" s="81"/>
      <c r="X1301" s="81"/>
      <c r="Y1301" s="81"/>
      <c r="Z1301" s="81"/>
      <c r="AA1301" s="81"/>
      <c r="AB1301" s="81"/>
      <c r="AC1301" s="81"/>
      <c r="AD1301" s="81"/>
      <c r="AE1301" s="81"/>
      <c r="AF1301" s="81"/>
      <c r="AG1301" s="81"/>
      <c r="AH1301" s="81"/>
      <c r="AI1301" s="81"/>
      <c r="AJ1301" s="81"/>
      <c r="AK1301" s="81"/>
      <c r="AL1301" s="81"/>
      <c r="AM1301" s="81"/>
      <c r="AN1301" s="81"/>
      <c r="AO1301" s="81"/>
      <c r="AP1301" s="81"/>
      <c r="AQ1301" s="81"/>
      <c r="AR1301" s="81"/>
      <c r="AS1301" s="81"/>
      <c r="AT1301" s="81"/>
      <c r="AU1301" s="81"/>
      <c r="AV1301" s="81"/>
      <c r="AW1301" s="81"/>
      <c r="AX1301" s="81"/>
      <c r="AY1301" s="81"/>
      <c r="AZ1301" s="81"/>
      <c r="BA1301" s="81"/>
      <c r="BB1301" s="81"/>
      <c r="BC1301" s="81"/>
      <c r="BD1301" s="81"/>
      <c r="BE1301" s="81"/>
      <c r="BF1301" s="81"/>
      <c r="BG1301" s="81"/>
      <c r="BH1301" s="81"/>
      <c r="BI1301" s="81"/>
      <c r="BJ1301" s="81"/>
      <c r="BK1301" s="81"/>
      <c r="BL1301" s="81"/>
      <c r="BM1301" s="81"/>
      <c r="BN1301" s="81"/>
      <c r="BO1301" s="81"/>
      <c r="BP1301" s="81"/>
      <c r="BQ1301" s="81"/>
      <c r="BR1301" s="81"/>
      <c r="BS1301" s="81"/>
      <c r="BT1301" s="81"/>
      <c r="BU1301" s="81"/>
      <c r="BV1301" s="81"/>
      <c r="BW1301" s="81"/>
      <c r="BX1301" s="81"/>
      <c r="BY1301" s="81"/>
      <c r="BZ1301" s="81"/>
      <c r="CA1301" s="81"/>
      <c r="CB1301" s="81"/>
      <c r="CC1301" s="81"/>
      <c r="CD1301" s="81"/>
      <c r="CE1301" s="81"/>
      <c r="CF1301" s="81"/>
      <c r="CG1301" s="81"/>
      <c r="CH1301" s="81"/>
      <c r="CI1301" s="81"/>
      <c r="CJ1301" s="81"/>
      <c r="CK1301" s="81"/>
      <c r="CL1301" s="81"/>
      <c r="CM1301" s="81"/>
      <c r="CN1301" s="81"/>
      <c r="CO1301" s="81"/>
      <c r="CP1301" s="81"/>
      <c r="CQ1301" s="81"/>
      <c r="CR1301" s="81"/>
      <c r="CS1301" s="81"/>
      <c r="CT1301" s="81"/>
      <c r="CU1301" s="81"/>
      <c r="CV1301" s="81"/>
      <c r="CW1301" s="81"/>
      <c r="CX1301" s="81"/>
      <c r="CY1301" s="81"/>
      <c r="CZ1301" s="81"/>
      <c r="DA1301" s="81"/>
      <c r="DB1301" s="81"/>
      <c r="DC1301" s="81"/>
      <c r="DD1301" s="81"/>
      <c r="DE1301" s="81"/>
      <c r="DF1301" s="81"/>
      <c r="DG1301" s="81"/>
      <c r="DH1301" s="81"/>
      <c r="DI1301" s="81"/>
      <c r="DJ1301" s="81"/>
      <c r="DK1301" s="81"/>
      <c r="DL1301" s="81"/>
      <c r="DM1301" s="81"/>
      <c r="DN1301" s="81"/>
      <c r="DO1301" s="81"/>
      <c r="DP1301" s="81"/>
      <c r="DQ1301" s="81"/>
      <c r="DR1301" s="81"/>
      <c r="DS1301" s="81"/>
      <c r="DT1301" s="81"/>
      <c r="DU1301" s="81"/>
      <c r="DV1301" s="81"/>
      <c r="DW1301" s="81"/>
      <c r="DX1301" s="81"/>
      <c r="DY1301" s="81"/>
      <c r="DZ1301" s="81"/>
      <c r="EA1301" s="81"/>
      <c r="EB1301" s="81"/>
      <c r="EC1301" s="81"/>
      <c r="ED1301" s="81"/>
      <c r="EE1301" s="81"/>
      <c r="EF1301" s="81"/>
      <c r="EG1301" s="81"/>
      <c r="EH1301" s="81"/>
      <c r="EI1301" s="81"/>
      <c r="EJ1301" s="81"/>
      <c r="EK1301" s="81"/>
      <c r="EL1301" s="81"/>
      <c r="EM1301" s="81"/>
      <c r="EN1301" s="81"/>
      <c r="EO1301" s="81"/>
      <c r="EP1301" s="81"/>
      <c r="EQ1301" s="81"/>
      <c r="ER1301" s="81"/>
      <c r="ES1301" s="81"/>
      <c r="ET1301" s="81"/>
      <c r="EU1301" s="81"/>
      <c r="EV1301" s="81"/>
      <c r="EW1301" s="81"/>
      <c r="EX1301" s="81"/>
      <c r="EY1301" s="81"/>
      <c r="EZ1301" s="81"/>
      <c r="FA1301" s="81"/>
      <c r="FB1301" s="81"/>
      <c r="FC1301" s="81"/>
      <c r="FD1301" s="81"/>
      <c r="FE1301" s="81"/>
      <c r="FF1301" s="81"/>
      <c r="FG1301" s="81"/>
      <c r="FH1301" s="81"/>
      <c r="FI1301" s="81"/>
      <c r="FJ1301" s="81"/>
      <c r="FK1301" s="81"/>
      <c r="FL1301" s="81"/>
      <c r="FM1301" s="81"/>
      <c r="FN1301" s="81"/>
      <c r="FO1301" s="81"/>
      <c r="FP1301" s="81"/>
      <c r="FQ1301" s="81"/>
      <c r="FR1301" s="81"/>
      <c r="FS1301" s="81"/>
      <c r="FT1301" s="81"/>
      <c r="FU1301" s="81"/>
      <c r="FV1301" s="81"/>
      <c r="FW1301" s="81"/>
      <c r="FX1301" s="81"/>
      <c r="FY1301" s="81"/>
      <c r="FZ1301" s="81"/>
      <c r="GA1301" s="81"/>
      <c r="GB1301" s="81"/>
      <c r="GC1301" s="81"/>
      <c r="GD1301" s="81"/>
      <c r="GE1301" s="81"/>
      <c r="GF1301" s="81"/>
      <c r="GG1301" s="81"/>
      <c r="GH1301" s="81"/>
      <c r="GI1301" s="81"/>
      <c r="GJ1301" s="81"/>
      <c r="GK1301" s="81"/>
      <c r="GL1301" s="81"/>
      <c r="GM1301" s="81"/>
      <c r="GN1301" s="81"/>
      <c r="GO1301" s="81"/>
      <c r="GP1301" s="81"/>
      <c r="GQ1301" s="81"/>
      <c r="GR1301" s="81"/>
      <c r="GS1301" s="81"/>
      <c r="GT1301" s="81"/>
      <c r="GU1301" s="81"/>
      <c r="GV1301" s="81"/>
      <c r="GW1301" s="81"/>
      <c r="GX1301" s="81"/>
      <c r="GY1301" s="81"/>
      <c r="GZ1301" s="81"/>
      <c r="HA1301" s="81"/>
      <c r="HB1301" s="81"/>
      <c r="HC1301" s="81"/>
      <c r="HD1301" s="81"/>
      <c r="HE1301" s="81"/>
      <c r="HF1301" s="81"/>
      <c r="HG1301" s="81"/>
      <c r="HH1301" s="81"/>
      <c r="HI1301" s="81"/>
      <c r="HJ1301" s="81"/>
      <c r="HK1301" s="81"/>
      <c r="HL1301" s="81"/>
      <c r="HM1301" s="81"/>
      <c r="HN1301" s="81"/>
      <c r="HO1301" s="81"/>
      <c r="HP1301" s="81"/>
      <c r="HQ1301" s="81"/>
      <c r="HR1301" s="81"/>
      <c r="HS1301" s="81"/>
      <c r="HT1301" s="81"/>
      <c r="HU1301" s="81"/>
      <c r="HV1301" s="81"/>
      <c r="HW1301" s="81"/>
      <c r="HX1301" s="81"/>
      <c r="HY1301" s="81"/>
      <c r="HZ1301" s="81"/>
      <c r="IA1301" s="81"/>
      <c r="IB1301" s="81"/>
      <c r="IC1301" s="81"/>
      <c r="ID1301" s="81"/>
      <c r="IE1301" s="81"/>
      <c r="IF1301" s="81"/>
      <c r="IG1301" s="81"/>
      <c r="IH1301" s="81"/>
      <c r="II1301" s="81"/>
      <c r="IJ1301" s="81"/>
    </row>
    <row r="1302" spans="1:244" s="82" customFormat="1" ht="12.75" customHeight="1" x14ac:dyDescent="0.2">
      <c r="A1302" s="81"/>
      <c r="B1302" s="81"/>
      <c r="C1302" s="81"/>
      <c r="D1302" s="81"/>
      <c r="E1302" s="81"/>
      <c r="F1302" s="81"/>
      <c r="G1302" s="81"/>
      <c r="H1302" s="81"/>
      <c r="I1302" s="81"/>
      <c r="J1302" s="81"/>
      <c r="K1302" s="81"/>
      <c r="L1302" s="81"/>
      <c r="M1302" s="81"/>
      <c r="N1302" s="81"/>
      <c r="O1302" s="81"/>
      <c r="P1302" s="81"/>
      <c r="Q1302" s="81"/>
      <c r="R1302" s="81"/>
      <c r="S1302" s="81"/>
      <c r="T1302" s="81"/>
      <c r="U1302" s="81"/>
      <c r="V1302" s="81"/>
      <c r="W1302" s="81"/>
      <c r="X1302" s="81"/>
      <c r="Y1302" s="81"/>
      <c r="Z1302" s="81"/>
      <c r="AA1302" s="81"/>
      <c r="AB1302" s="81"/>
      <c r="AC1302" s="81"/>
      <c r="AD1302" s="81"/>
      <c r="AE1302" s="81"/>
      <c r="AF1302" s="81"/>
      <c r="AG1302" s="81"/>
      <c r="AH1302" s="81"/>
      <c r="AI1302" s="81"/>
      <c r="AJ1302" s="81"/>
      <c r="AK1302" s="81"/>
      <c r="AL1302" s="81"/>
      <c r="AM1302" s="81"/>
      <c r="AN1302" s="81"/>
      <c r="AO1302" s="81"/>
      <c r="AP1302" s="81"/>
      <c r="AQ1302" s="81"/>
      <c r="AR1302" s="81"/>
      <c r="AS1302" s="81"/>
      <c r="AT1302" s="81"/>
      <c r="AU1302" s="81"/>
      <c r="AV1302" s="81"/>
      <c r="AW1302" s="81"/>
      <c r="AX1302" s="81"/>
      <c r="AY1302" s="81"/>
      <c r="AZ1302" s="81"/>
      <c r="BA1302" s="81"/>
      <c r="BB1302" s="81"/>
      <c r="BC1302" s="81"/>
      <c r="BD1302" s="81"/>
      <c r="BE1302" s="81"/>
      <c r="BF1302" s="81"/>
      <c r="BG1302" s="81"/>
      <c r="BH1302" s="81"/>
      <c r="BI1302" s="81"/>
      <c r="BJ1302" s="81"/>
      <c r="BK1302" s="81"/>
      <c r="BL1302" s="81"/>
      <c r="BM1302" s="81"/>
      <c r="BN1302" s="81"/>
      <c r="BO1302" s="81"/>
      <c r="BP1302" s="81"/>
      <c r="BQ1302" s="81"/>
      <c r="BR1302" s="81"/>
      <c r="BS1302" s="81"/>
      <c r="BT1302" s="81"/>
      <c r="BU1302" s="81"/>
      <c r="BV1302" s="81"/>
      <c r="BW1302" s="81"/>
      <c r="BX1302" s="81"/>
      <c r="BY1302" s="81"/>
      <c r="BZ1302" s="81"/>
      <c r="CA1302" s="81"/>
      <c r="CB1302" s="81"/>
      <c r="CC1302" s="81"/>
      <c r="CD1302" s="81"/>
      <c r="CE1302" s="81"/>
      <c r="CF1302" s="81"/>
      <c r="CG1302" s="81"/>
      <c r="CH1302" s="81"/>
      <c r="CI1302" s="81"/>
      <c r="CJ1302" s="81"/>
      <c r="CK1302" s="81"/>
      <c r="CL1302" s="81"/>
      <c r="CM1302" s="81"/>
      <c r="CN1302" s="81"/>
      <c r="CO1302" s="81"/>
      <c r="CP1302" s="81"/>
      <c r="CQ1302" s="81"/>
      <c r="CR1302" s="81"/>
      <c r="CS1302" s="81"/>
      <c r="CT1302" s="81"/>
      <c r="CU1302" s="81"/>
      <c r="CV1302" s="81"/>
      <c r="CW1302" s="81"/>
      <c r="CX1302" s="81"/>
      <c r="CY1302" s="81"/>
      <c r="CZ1302" s="81"/>
      <c r="DA1302" s="81"/>
      <c r="DB1302" s="81"/>
      <c r="DC1302" s="81"/>
      <c r="DD1302" s="81"/>
      <c r="DE1302" s="81"/>
      <c r="DF1302" s="81"/>
      <c r="DG1302" s="81"/>
      <c r="DH1302" s="81"/>
      <c r="DI1302" s="81"/>
      <c r="DJ1302" s="81"/>
      <c r="DK1302" s="81"/>
      <c r="DL1302" s="81"/>
      <c r="DM1302" s="81"/>
      <c r="DN1302" s="81"/>
      <c r="DO1302" s="81"/>
      <c r="DP1302" s="81"/>
      <c r="DQ1302" s="81"/>
      <c r="DR1302" s="81"/>
      <c r="DS1302" s="81"/>
      <c r="DT1302" s="81"/>
      <c r="DU1302" s="81"/>
      <c r="DV1302" s="81"/>
      <c r="DW1302" s="81"/>
      <c r="DX1302" s="81"/>
      <c r="DY1302" s="81"/>
      <c r="DZ1302" s="81"/>
      <c r="EA1302" s="81"/>
      <c r="EB1302" s="81"/>
      <c r="EC1302" s="81"/>
      <c r="ED1302" s="81"/>
      <c r="EE1302" s="81"/>
      <c r="EF1302" s="81"/>
      <c r="EG1302" s="81"/>
      <c r="EH1302" s="81"/>
      <c r="EI1302" s="81"/>
      <c r="EJ1302" s="81"/>
      <c r="EK1302" s="81"/>
      <c r="EL1302" s="81"/>
      <c r="EM1302" s="81"/>
      <c r="EN1302" s="81"/>
      <c r="EO1302" s="81"/>
      <c r="EP1302" s="81"/>
      <c r="EQ1302" s="81"/>
      <c r="ER1302" s="81"/>
      <c r="ES1302" s="81"/>
      <c r="ET1302" s="81"/>
      <c r="EU1302" s="81"/>
      <c r="EV1302" s="81"/>
      <c r="EW1302" s="81"/>
      <c r="EX1302" s="81"/>
      <c r="EY1302" s="81"/>
      <c r="EZ1302" s="81"/>
      <c r="FA1302" s="81"/>
      <c r="FB1302" s="81"/>
      <c r="FC1302" s="81"/>
      <c r="FD1302" s="81"/>
      <c r="FE1302" s="81"/>
      <c r="FF1302" s="81"/>
      <c r="FG1302" s="81"/>
      <c r="FH1302" s="81"/>
      <c r="FI1302" s="81"/>
      <c r="FJ1302" s="81"/>
      <c r="FK1302" s="81"/>
      <c r="FL1302" s="81"/>
      <c r="FM1302" s="81"/>
      <c r="FN1302" s="81"/>
      <c r="FO1302" s="81"/>
      <c r="FP1302" s="81"/>
      <c r="FQ1302" s="81"/>
      <c r="FR1302" s="81"/>
      <c r="FS1302" s="81"/>
      <c r="FT1302" s="81"/>
      <c r="FU1302" s="81"/>
      <c r="FV1302" s="81"/>
      <c r="FW1302" s="81"/>
      <c r="FX1302" s="81"/>
      <c r="FY1302" s="81"/>
      <c r="FZ1302" s="81"/>
      <c r="GA1302" s="81"/>
      <c r="GB1302" s="81"/>
      <c r="GC1302" s="81"/>
      <c r="GD1302" s="81"/>
      <c r="GE1302" s="81"/>
      <c r="GF1302" s="81"/>
      <c r="GG1302" s="81"/>
      <c r="GH1302" s="81"/>
      <c r="GI1302" s="81"/>
      <c r="GJ1302" s="81"/>
      <c r="GK1302" s="81"/>
      <c r="GL1302" s="81"/>
      <c r="GM1302" s="81"/>
      <c r="GN1302" s="81"/>
      <c r="GO1302" s="81"/>
      <c r="GP1302" s="81"/>
      <c r="GQ1302" s="81"/>
      <c r="GR1302" s="81"/>
      <c r="GS1302" s="81"/>
      <c r="GT1302" s="81"/>
      <c r="GU1302" s="81"/>
      <c r="GV1302" s="81"/>
      <c r="GW1302" s="81"/>
      <c r="GX1302" s="81"/>
      <c r="GY1302" s="81"/>
      <c r="GZ1302" s="81"/>
      <c r="HA1302" s="81"/>
      <c r="HB1302" s="81"/>
      <c r="HC1302" s="81"/>
      <c r="HD1302" s="81"/>
      <c r="HE1302" s="81"/>
      <c r="HF1302" s="81"/>
      <c r="HG1302" s="81"/>
      <c r="HH1302" s="81"/>
      <c r="HI1302" s="81"/>
      <c r="HJ1302" s="81"/>
      <c r="HK1302" s="81"/>
      <c r="HL1302" s="81"/>
      <c r="HM1302" s="81"/>
      <c r="HN1302" s="81"/>
      <c r="HO1302" s="81"/>
      <c r="HP1302" s="81"/>
      <c r="HQ1302" s="81"/>
      <c r="HR1302" s="81"/>
      <c r="HS1302" s="81"/>
      <c r="HT1302" s="81"/>
      <c r="HU1302" s="81"/>
      <c r="HV1302" s="81"/>
      <c r="HW1302" s="81"/>
      <c r="HX1302" s="81"/>
      <c r="HY1302" s="81"/>
      <c r="HZ1302" s="81"/>
      <c r="IA1302" s="81"/>
      <c r="IB1302" s="81"/>
      <c r="IC1302" s="81"/>
      <c r="ID1302" s="81"/>
      <c r="IE1302" s="81"/>
      <c r="IF1302" s="81"/>
      <c r="IG1302" s="81"/>
      <c r="IH1302" s="81"/>
      <c r="II1302" s="81"/>
      <c r="IJ1302" s="81"/>
    </row>
    <row r="1303" spans="1:244" s="82" customFormat="1" ht="12.75" customHeight="1" x14ac:dyDescent="0.2">
      <c r="A1303" s="81"/>
      <c r="B1303" s="81"/>
      <c r="C1303" s="81"/>
      <c r="D1303" s="81"/>
      <c r="E1303" s="81"/>
      <c r="F1303" s="81"/>
      <c r="G1303" s="81"/>
      <c r="H1303" s="81"/>
      <c r="I1303" s="81"/>
      <c r="J1303" s="81"/>
      <c r="K1303" s="81"/>
      <c r="L1303" s="81"/>
      <c r="M1303" s="81"/>
      <c r="N1303" s="81"/>
      <c r="O1303" s="81"/>
      <c r="P1303" s="81"/>
      <c r="Q1303" s="81"/>
      <c r="R1303" s="81"/>
      <c r="S1303" s="81"/>
      <c r="T1303" s="81"/>
      <c r="U1303" s="81"/>
      <c r="V1303" s="81"/>
      <c r="W1303" s="81"/>
      <c r="X1303" s="81"/>
      <c r="Y1303" s="81"/>
      <c r="Z1303" s="81"/>
      <c r="AA1303" s="81"/>
      <c r="AB1303" s="81"/>
      <c r="AC1303" s="81"/>
      <c r="AD1303" s="81"/>
      <c r="AE1303" s="81"/>
      <c r="AF1303" s="81"/>
      <c r="AG1303" s="81"/>
      <c r="AH1303" s="81"/>
      <c r="AI1303" s="81"/>
      <c r="AJ1303" s="81"/>
      <c r="AK1303" s="81"/>
      <c r="AL1303" s="81"/>
      <c r="AM1303" s="81"/>
      <c r="AN1303" s="81"/>
      <c r="AO1303" s="81"/>
      <c r="AP1303" s="81"/>
      <c r="AQ1303" s="81"/>
      <c r="AR1303" s="81"/>
      <c r="AS1303" s="81"/>
      <c r="AT1303" s="81"/>
      <c r="AU1303" s="81"/>
      <c r="AV1303" s="81"/>
      <c r="AW1303" s="81"/>
      <c r="AX1303" s="81"/>
      <c r="AY1303" s="81"/>
      <c r="AZ1303" s="81"/>
      <c r="BA1303" s="81"/>
      <c r="BB1303" s="81"/>
      <c r="BC1303" s="81"/>
      <c r="BD1303" s="81"/>
      <c r="BE1303" s="81"/>
      <c r="BF1303" s="81"/>
      <c r="BG1303" s="81"/>
      <c r="BH1303" s="81"/>
      <c r="BI1303" s="81"/>
      <c r="BJ1303" s="81"/>
      <c r="BK1303" s="81"/>
      <c r="BL1303" s="81"/>
      <c r="BM1303" s="81"/>
      <c r="BN1303" s="81"/>
      <c r="BO1303" s="81"/>
      <c r="BP1303" s="81"/>
      <c r="BQ1303" s="81"/>
      <c r="BR1303" s="81"/>
      <c r="BS1303" s="81"/>
      <c r="BT1303" s="81"/>
      <c r="BU1303" s="81"/>
      <c r="BV1303" s="81"/>
      <c r="BW1303" s="81"/>
      <c r="BX1303" s="81"/>
      <c r="BY1303" s="81"/>
      <c r="BZ1303" s="81"/>
      <c r="CA1303" s="81"/>
      <c r="CB1303" s="81"/>
      <c r="CC1303" s="81"/>
      <c r="CD1303" s="81"/>
      <c r="CE1303" s="81"/>
      <c r="CF1303" s="81"/>
      <c r="CG1303" s="81"/>
      <c r="CH1303" s="81"/>
      <c r="CI1303" s="81"/>
      <c r="CJ1303" s="81"/>
      <c r="CK1303" s="81"/>
      <c r="CL1303" s="81"/>
      <c r="CM1303" s="81"/>
      <c r="CN1303" s="81"/>
      <c r="CO1303" s="81"/>
      <c r="CP1303" s="81"/>
      <c r="CQ1303" s="81"/>
      <c r="CR1303" s="81"/>
      <c r="CS1303" s="81"/>
      <c r="CT1303" s="81"/>
      <c r="CU1303" s="81"/>
      <c r="CV1303" s="81"/>
      <c r="CW1303" s="81"/>
      <c r="CX1303" s="81"/>
      <c r="CY1303" s="81"/>
      <c r="CZ1303" s="81"/>
      <c r="DA1303" s="81"/>
      <c r="DB1303" s="81"/>
      <c r="DC1303" s="81"/>
      <c r="DD1303" s="81"/>
      <c r="DE1303" s="81"/>
      <c r="DF1303" s="81"/>
      <c r="DG1303" s="81"/>
      <c r="DH1303" s="81"/>
      <c r="DI1303" s="81"/>
      <c r="DJ1303" s="81"/>
      <c r="DK1303" s="81"/>
      <c r="DL1303" s="81"/>
      <c r="DM1303" s="81"/>
      <c r="DN1303" s="81"/>
      <c r="DO1303" s="81"/>
      <c r="DP1303" s="81"/>
      <c r="DQ1303" s="81"/>
      <c r="DR1303" s="81"/>
      <c r="DS1303" s="81"/>
      <c r="DT1303" s="81"/>
      <c r="DU1303" s="81"/>
      <c r="DV1303" s="81"/>
      <c r="DW1303" s="81"/>
      <c r="DX1303" s="81"/>
      <c r="DY1303" s="81"/>
      <c r="DZ1303" s="81"/>
      <c r="EA1303" s="81"/>
      <c r="EB1303" s="81"/>
      <c r="EC1303" s="81"/>
      <c r="ED1303" s="81"/>
      <c r="EE1303" s="81"/>
      <c r="EF1303" s="81"/>
      <c r="EG1303" s="81"/>
      <c r="EH1303" s="81"/>
      <c r="EI1303" s="81"/>
      <c r="EJ1303" s="81"/>
      <c r="EK1303" s="81"/>
      <c r="EL1303" s="81"/>
      <c r="EM1303" s="81"/>
      <c r="EN1303" s="81"/>
      <c r="EO1303" s="81"/>
      <c r="EP1303" s="81"/>
      <c r="EQ1303" s="81"/>
      <c r="ER1303" s="81"/>
      <c r="ES1303" s="81"/>
      <c r="ET1303" s="81"/>
      <c r="EU1303" s="81"/>
      <c r="EV1303" s="81"/>
      <c r="EW1303" s="81"/>
      <c r="EX1303" s="81"/>
      <c r="EY1303" s="81"/>
      <c r="EZ1303" s="81"/>
      <c r="FA1303" s="81"/>
      <c r="FB1303" s="81"/>
      <c r="FC1303" s="81"/>
      <c r="FD1303" s="81"/>
      <c r="FE1303" s="81"/>
      <c r="FF1303" s="81"/>
      <c r="FG1303" s="81"/>
      <c r="FH1303" s="81"/>
      <c r="FI1303" s="81"/>
      <c r="FJ1303" s="81"/>
      <c r="FK1303" s="81"/>
      <c r="FL1303" s="81"/>
      <c r="FM1303" s="81"/>
      <c r="FN1303" s="81"/>
      <c r="FO1303" s="81"/>
      <c r="FP1303" s="81"/>
      <c r="FQ1303" s="81"/>
      <c r="FR1303" s="81"/>
      <c r="FS1303" s="81"/>
      <c r="FT1303" s="81"/>
      <c r="FU1303" s="81"/>
      <c r="FV1303" s="81"/>
      <c r="FW1303" s="81"/>
      <c r="FX1303" s="81"/>
      <c r="FY1303" s="81"/>
      <c r="FZ1303" s="81"/>
      <c r="GA1303" s="81"/>
      <c r="GB1303" s="81"/>
      <c r="GC1303" s="81"/>
      <c r="GD1303" s="81"/>
      <c r="GE1303" s="81"/>
      <c r="GF1303" s="81"/>
      <c r="GG1303" s="81"/>
      <c r="GH1303" s="81"/>
      <c r="GI1303" s="81"/>
      <c r="GJ1303" s="81"/>
      <c r="GK1303" s="81"/>
      <c r="GL1303" s="81"/>
      <c r="GM1303" s="81"/>
      <c r="GN1303" s="81"/>
      <c r="GO1303" s="81"/>
      <c r="GP1303" s="81"/>
      <c r="GQ1303" s="81"/>
      <c r="GR1303" s="81"/>
      <c r="GS1303" s="81"/>
      <c r="GT1303" s="81"/>
      <c r="GU1303" s="81"/>
      <c r="GV1303" s="81"/>
      <c r="GW1303" s="81"/>
      <c r="GX1303" s="81"/>
      <c r="GY1303" s="81"/>
      <c r="GZ1303" s="81"/>
      <c r="HA1303" s="81"/>
      <c r="HB1303" s="81"/>
      <c r="HC1303" s="81"/>
      <c r="HD1303" s="81"/>
      <c r="HE1303" s="81"/>
      <c r="HF1303" s="81"/>
      <c r="HG1303" s="81"/>
      <c r="HH1303" s="81"/>
      <c r="HI1303" s="81"/>
      <c r="HJ1303" s="81"/>
      <c r="HK1303" s="81"/>
      <c r="HL1303" s="81"/>
      <c r="HM1303" s="81"/>
      <c r="HN1303" s="81"/>
      <c r="HO1303" s="81"/>
      <c r="HP1303" s="81"/>
      <c r="HQ1303" s="81"/>
      <c r="HR1303" s="81"/>
      <c r="HS1303" s="81"/>
      <c r="HT1303" s="81"/>
      <c r="HU1303" s="81"/>
      <c r="HV1303" s="81"/>
      <c r="HW1303" s="81"/>
      <c r="HX1303" s="81"/>
      <c r="HY1303" s="81"/>
      <c r="HZ1303" s="81"/>
      <c r="IA1303" s="81"/>
      <c r="IB1303" s="81"/>
      <c r="IC1303" s="81"/>
      <c r="ID1303" s="81"/>
      <c r="IE1303" s="81"/>
      <c r="IF1303" s="81"/>
      <c r="IG1303" s="81"/>
      <c r="IH1303" s="81"/>
      <c r="II1303" s="81"/>
      <c r="IJ1303" s="81"/>
    </row>
    <row r="1304" spans="1:244" s="82" customFormat="1" ht="12.75" customHeight="1" x14ac:dyDescent="0.2">
      <c r="A1304" s="81"/>
      <c r="B1304" s="81"/>
      <c r="C1304" s="81"/>
      <c r="D1304" s="81"/>
      <c r="E1304" s="81"/>
      <c r="F1304" s="81"/>
      <c r="G1304" s="81"/>
      <c r="H1304" s="81"/>
      <c r="I1304" s="81"/>
      <c r="J1304" s="81"/>
      <c r="K1304" s="81"/>
      <c r="L1304" s="81"/>
      <c r="M1304" s="81"/>
      <c r="N1304" s="81"/>
      <c r="O1304" s="81"/>
      <c r="P1304" s="81"/>
      <c r="Q1304" s="81"/>
      <c r="R1304" s="81"/>
      <c r="S1304" s="81"/>
      <c r="T1304" s="81"/>
      <c r="U1304" s="81"/>
      <c r="V1304" s="81"/>
      <c r="W1304" s="81"/>
      <c r="X1304" s="81"/>
      <c r="Y1304" s="81"/>
      <c r="Z1304" s="81"/>
      <c r="AA1304" s="81"/>
      <c r="AB1304" s="81"/>
      <c r="AC1304" s="81"/>
      <c r="AD1304" s="81"/>
      <c r="AE1304" s="81"/>
      <c r="AF1304" s="81"/>
      <c r="AG1304" s="81"/>
      <c r="AH1304" s="81"/>
      <c r="AI1304" s="81"/>
      <c r="AJ1304" s="81"/>
      <c r="AK1304" s="81"/>
      <c r="AL1304" s="81"/>
      <c r="AM1304" s="81"/>
      <c r="AN1304" s="81"/>
      <c r="AO1304" s="81"/>
      <c r="AP1304" s="81"/>
      <c r="AQ1304" s="81"/>
      <c r="AR1304" s="81"/>
      <c r="AS1304" s="81"/>
      <c r="AT1304" s="81"/>
      <c r="AU1304" s="81"/>
      <c r="AV1304" s="81"/>
      <c r="AW1304" s="81"/>
      <c r="AX1304" s="81"/>
      <c r="AY1304" s="81"/>
      <c r="AZ1304" s="81"/>
      <c r="BA1304" s="81"/>
      <c r="BB1304" s="81"/>
      <c r="BC1304" s="81"/>
      <c r="BD1304" s="81"/>
      <c r="BE1304" s="81"/>
      <c r="BF1304" s="81"/>
      <c r="BG1304" s="81"/>
      <c r="BH1304" s="81"/>
      <c r="BI1304" s="81"/>
      <c r="BJ1304" s="81"/>
      <c r="BK1304" s="81"/>
      <c r="BL1304" s="81"/>
      <c r="BM1304" s="81"/>
      <c r="BN1304" s="81"/>
      <c r="BO1304" s="81"/>
      <c r="BP1304" s="81"/>
      <c r="BQ1304" s="81"/>
      <c r="BR1304" s="81"/>
      <c r="BS1304" s="81"/>
      <c r="BT1304" s="81"/>
      <c r="BU1304" s="81"/>
      <c r="BV1304" s="81"/>
      <c r="BW1304" s="81"/>
      <c r="BX1304" s="81"/>
      <c r="BY1304" s="81"/>
      <c r="BZ1304" s="81"/>
      <c r="CA1304" s="81"/>
      <c r="CB1304" s="81"/>
      <c r="CC1304" s="81"/>
      <c r="CD1304" s="81"/>
      <c r="CE1304" s="81"/>
      <c r="CF1304" s="81"/>
      <c r="CG1304" s="81"/>
      <c r="CH1304" s="81"/>
      <c r="CI1304" s="81"/>
      <c r="CJ1304" s="81"/>
      <c r="CK1304" s="81"/>
      <c r="CL1304" s="81"/>
      <c r="CM1304" s="81"/>
      <c r="CN1304" s="81"/>
      <c r="CO1304" s="81"/>
      <c r="CP1304" s="81"/>
      <c r="CQ1304" s="81"/>
      <c r="CR1304" s="81"/>
      <c r="CS1304" s="81"/>
      <c r="CT1304" s="81"/>
      <c r="CU1304" s="81"/>
      <c r="CV1304" s="81"/>
      <c r="CW1304" s="81"/>
      <c r="CX1304" s="81"/>
      <c r="CY1304" s="81"/>
      <c r="CZ1304" s="81"/>
      <c r="DA1304" s="81"/>
      <c r="DB1304" s="81"/>
      <c r="DC1304" s="81"/>
      <c r="DD1304" s="81"/>
      <c r="DE1304" s="81"/>
      <c r="DF1304" s="81"/>
      <c r="DG1304" s="81"/>
      <c r="DH1304" s="81"/>
      <c r="DI1304" s="81"/>
      <c r="DJ1304" s="81"/>
      <c r="DK1304" s="81"/>
      <c r="DL1304" s="81"/>
      <c r="DM1304" s="81"/>
      <c r="DN1304" s="81"/>
      <c r="DO1304" s="81"/>
      <c r="DP1304" s="81"/>
      <c r="DQ1304" s="81"/>
      <c r="DR1304" s="81"/>
      <c r="DS1304" s="81"/>
      <c r="DT1304" s="81"/>
      <c r="DU1304" s="81"/>
      <c r="DV1304" s="81"/>
      <c r="DW1304" s="81"/>
      <c r="DX1304" s="81"/>
      <c r="DY1304" s="81"/>
      <c r="DZ1304" s="81"/>
      <c r="EA1304" s="81"/>
      <c r="EB1304" s="81"/>
      <c r="EC1304" s="81"/>
      <c r="ED1304" s="81"/>
      <c r="EE1304" s="81"/>
      <c r="EF1304" s="81"/>
      <c r="EG1304" s="81"/>
      <c r="EH1304" s="81"/>
      <c r="EI1304" s="81"/>
      <c r="EJ1304" s="81"/>
      <c r="EK1304" s="81"/>
      <c r="EL1304" s="81"/>
      <c r="EM1304" s="81"/>
      <c r="EN1304" s="81"/>
      <c r="EO1304" s="81"/>
      <c r="EP1304" s="81"/>
      <c r="EQ1304" s="81"/>
      <c r="ER1304" s="81"/>
      <c r="ES1304" s="81"/>
      <c r="ET1304" s="81"/>
      <c r="EU1304" s="81"/>
      <c r="EV1304" s="81"/>
      <c r="EW1304" s="81"/>
      <c r="EX1304" s="81"/>
      <c r="EY1304" s="81"/>
      <c r="EZ1304" s="81"/>
      <c r="FA1304" s="81"/>
      <c r="FB1304" s="81"/>
      <c r="FC1304" s="81"/>
      <c r="FD1304" s="81"/>
      <c r="FE1304" s="81"/>
      <c r="FF1304" s="81"/>
      <c r="FG1304" s="81"/>
      <c r="FH1304" s="81"/>
      <c r="FI1304" s="81"/>
      <c r="FJ1304" s="81"/>
      <c r="FK1304" s="81"/>
      <c r="FL1304" s="81"/>
      <c r="FM1304" s="81"/>
      <c r="FN1304" s="81"/>
      <c r="FO1304" s="81"/>
      <c r="FP1304" s="81"/>
      <c r="FQ1304" s="81"/>
      <c r="FR1304" s="81"/>
      <c r="FS1304" s="81"/>
      <c r="FT1304" s="81"/>
      <c r="FU1304" s="81"/>
      <c r="FV1304" s="81"/>
      <c r="FW1304" s="81"/>
      <c r="FX1304" s="81"/>
      <c r="FY1304" s="81"/>
      <c r="FZ1304" s="81"/>
      <c r="GA1304" s="81"/>
      <c r="GB1304" s="81"/>
      <c r="GC1304" s="81"/>
      <c r="GD1304" s="81"/>
      <c r="GE1304" s="81"/>
      <c r="GF1304" s="81"/>
      <c r="GG1304" s="81"/>
      <c r="GH1304" s="81"/>
      <c r="GI1304" s="81"/>
      <c r="GJ1304" s="81"/>
      <c r="GK1304" s="81"/>
      <c r="GL1304" s="81"/>
      <c r="GM1304" s="81"/>
      <c r="GN1304" s="81"/>
      <c r="GO1304" s="81"/>
      <c r="GP1304" s="81"/>
      <c r="GQ1304" s="81"/>
      <c r="GR1304" s="81"/>
      <c r="GS1304" s="81"/>
      <c r="GT1304" s="81"/>
      <c r="GU1304" s="81"/>
      <c r="GV1304" s="81"/>
      <c r="GW1304" s="81"/>
      <c r="GX1304" s="81"/>
      <c r="GY1304" s="81"/>
      <c r="GZ1304" s="81"/>
      <c r="HA1304" s="81"/>
      <c r="HB1304" s="81"/>
      <c r="HC1304" s="81"/>
      <c r="HD1304" s="81"/>
      <c r="HE1304" s="81"/>
      <c r="HF1304" s="81"/>
      <c r="HG1304" s="81"/>
      <c r="HH1304" s="81"/>
      <c r="HI1304" s="81"/>
      <c r="HJ1304" s="81"/>
      <c r="HK1304" s="81"/>
      <c r="HL1304" s="81"/>
      <c r="HM1304" s="81"/>
      <c r="HN1304" s="81"/>
      <c r="HO1304" s="81"/>
      <c r="HP1304" s="81"/>
      <c r="HQ1304" s="81"/>
      <c r="HR1304" s="81"/>
      <c r="HS1304" s="81"/>
      <c r="HT1304" s="81"/>
      <c r="HU1304" s="81"/>
      <c r="HV1304" s="81"/>
      <c r="HW1304" s="81"/>
      <c r="HX1304" s="81"/>
      <c r="HY1304" s="81"/>
      <c r="HZ1304" s="81"/>
      <c r="IA1304" s="81"/>
      <c r="IB1304" s="81"/>
      <c r="IC1304" s="81"/>
      <c r="ID1304" s="81"/>
      <c r="IE1304" s="81"/>
      <c r="IF1304" s="81"/>
      <c r="IG1304" s="81"/>
      <c r="IH1304" s="81"/>
      <c r="II1304" s="81"/>
      <c r="IJ1304" s="81"/>
    </row>
    <row r="1305" spans="1:244" s="82" customFormat="1" ht="12.75" customHeight="1" x14ac:dyDescent="0.2">
      <c r="A1305" s="81"/>
      <c r="B1305" s="81"/>
      <c r="C1305" s="81"/>
      <c r="D1305" s="81"/>
      <c r="E1305" s="81"/>
      <c r="F1305" s="81"/>
      <c r="G1305" s="81"/>
      <c r="H1305" s="81"/>
      <c r="I1305" s="81"/>
      <c r="J1305" s="81"/>
      <c r="K1305" s="81"/>
      <c r="L1305" s="81"/>
      <c r="M1305" s="81"/>
      <c r="N1305" s="81"/>
      <c r="O1305" s="81"/>
      <c r="P1305" s="81"/>
      <c r="Q1305" s="81"/>
      <c r="R1305" s="81"/>
      <c r="S1305" s="81"/>
      <c r="T1305" s="81"/>
      <c r="U1305" s="81"/>
      <c r="V1305" s="81"/>
      <c r="W1305" s="81"/>
      <c r="X1305" s="81"/>
      <c r="Y1305" s="81"/>
      <c r="Z1305" s="81"/>
      <c r="AA1305" s="81"/>
      <c r="AB1305" s="81"/>
      <c r="AC1305" s="81"/>
      <c r="AD1305" s="81"/>
      <c r="AE1305" s="81"/>
      <c r="AF1305" s="81"/>
      <c r="AG1305" s="81"/>
      <c r="AH1305" s="81"/>
      <c r="AI1305" s="81"/>
      <c r="AJ1305" s="81"/>
      <c r="AK1305" s="81"/>
      <c r="AL1305" s="81"/>
      <c r="AM1305" s="81"/>
      <c r="AN1305" s="81"/>
      <c r="AO1305" s="81"/>
      <c r="AP1305" s="81"/>
      <c r="AQ1305" s="81"/>
      <c r="AR1305" s="81"/>
      <c r="AS1305" s="81"/>
      <c r="AT1305" s="81"/>
      <c r="AU1305" s="81"/>
      <c r="AV1305" s="81"/>
      <c r="AW1305" s="81"/>
      <c r="AX1305" s="81"/>
      <c r="AY1305" s="81"/>
      <c r="AZ1305" s="81"/>
      <c r="BA1305" s="81"/>
      <c r="BB1305" s="81"/>
      <c r="BC1305" s="81"/>
      <c r="BD1305" s="81"/>
      <c r="BE1305" s="81"/>
      <c r="BF1305" s="81"/>
      <c r="BG1305" s="81"/>
      <c r="BH1305" s="81"/>
      <c r="BI1305" s="81"/>
      <c r="BJ1305" s="81"/>
      <c r="BK1305" s="81"/>
      <c r="BL1305" s="81"/>
      <c r="BM1305" s="81"/>
      <c r="BN1305" s="81"/>
      <c r="BO1305" s="81"/>
      <c r="BP1305" s="81"/>
      <c r="BQ1305" s="81"/>
      <c r="BR1305" s="81"/>
      <c r="BS1305" s="81"/>
      <c r="BT1305" s="81"/>
      <c r="BU1305" s="81"/>
      <c r="BV1305" s="81"/>
      <c r="BW1305" s="81"/>
      <c r="BX1305" s="81"/>
      <c r="BY1305" s="81"/>
      <c r="BZ1305" s="81"/>
      <c r="CA1305" s="81"/>
      <c r="CB1305" s="81"/>
      <c r="CC1305" s="81"/>
      <c r="CD1305" s="81"/>
      <c r="CE1305" s="81"/>
      <c r="CF1305" s="81"/>
      <c r="CG1305" s="81"/>
      <c r="CH1305" s="81"/>
      <c r="CI1305" s="81"/>
      <c r="CJ1305" s="81"/>
      <c r="CK1305" s="81"/>
      <c r="CL1305" s="81"/>
      <c r="CM1305" s="81"/>
      <c r="CN1305" s="81"/>
      <c r="CO1305" s="81"/>
      <c r="CP1305" s="81"/>
      <c r="CQ1305" s="81"/>
      <c r="CR1305" s="81"/>
      <c r="CS1305" s="81"/>
      <c r="CT1305" s="81"/>
      <c r="CU1305" s="81"/>
      <c r="CV1305" s="81"/>
      <c r="CW1305" s="81"/>
      <c r="CX1305" s="81"/>
      <c r="CY1305" s="81"/>
      <c r="CZ1305" s="81"/>
      <c r="DA1305" s="81"/>
      <c r="DB1305" s="81"/>
      <c r="DC1305" s="81"/>
      <c r="DD1305" s="81"/>
      <c r="DE1305" s="81"/>
      <c r="DF1305" s="81"/>
      <c r="DG1305" s="81"/>
      <c r="DH1305" s="81"/>
      <c r="DI1305" s="81"/>
      <c r="DJ1305" s="81"/>
      <c r="DK1305" s="81"/>
      <c r="DL1305" s="81"/>
      <c r="DM1305" s="81"/>
      <c r="DN1305" s="81"/>
      <c r="DO1305" s="81"/>
      <c r="DP1305" s="81"/>
      <c r="DQ1305" s="81"/>
      <c r="DR1305" s="81"/>
      <c r="DS1305" s="81"/>
      <c r="DT1305" s="81"/>
      <c r="DU1305" s="81"/>
      <c r="DV1305" s="81"/>
      <c r="DW1305" s="81"/>
      <c r="DX1305" s="81"/>
      <c r="DY1305" s="81"/>
      <c r="DZ1305" s="81"/>
      <c r="EA1305" s="81"/>
      <c r="EB1305" s="81"/>
      <c r="EC1305" s="81"/>
      <c r="ED1305" s="81"/>
      <c r="EE1305" s="81"/>
      <c r="EF1305" s="81"/>
      <c r="EG1305" s="81"/>
      <c r="EH1305" s="81"/>
      <c r="EI1305" s="81"/>
      <c r="EJ1305" s="81"/>
      <c r="EK1305" s="81"/>
      <c r="EL1305" s="81"/>
      <c r="EM1305" s="81"/>
      <c r="EN1305" s="81"/>
      <c r="EO1305" s="81"/>
      <c r="EP1305" s="81"/>
      <c r="EQ1305" s="81"/>
      <c r="ER1305" s="81"/>
      <c r="ES1305" s="81"/>
      <c r="ET1305" s="81"/>
      <c r="EU1305" s="81"/>
      <c r="EV1305" s="81"/>
      <c r="EW1305" s="81"/>
      <c r="EX1305" s="81"/>
      <c r="EY1305" s="81"/>
      <c r="EZ1305" s="81"/>
      <c r="FA1305" s="81"/>
      <c r="FB1305" s="81"/>
      <c r="FC1305" s="81"/>
      <c r="FD1305" s="81"/>
      <c r="FE1305" s="81"/>
      <c r="FF1305" s="81"/>
      <c r="FG1305" s="81"/>
      <c r="FH1305" s="81"/>
      <c r="FI1305" s="81"/>
      <c r="FJ1305" s="81"/>
      <c r="FK1305" s="81"/>
      <c r="FL1305" s="81"/>
      <c r="FM1305" s="81"/>
      <c r="FN1305" s="81"/>
      <c r="FO1305" s="81"/>
      <c r="FP1305" s="81"/>
      <c r="FQ1305" s="81"/>
      <c r="FR1305" s="81"/>
      <c r="FS1305" s="81"/>
      <c r="FT1305" s="81"/>
      <c r="FU1305" s="81"/>
      <c r="FV1305" s="81"/>
      <c r="FW1305" s="81"/>
      <c r="FX1305" s="81"/>
      <c r="FY1305" s="81"/>
      <c r="FZ1305" s="81"/>
      <c r="GA1305" s="81"/>
      <c r="GB1305" s="81"/>
      <c r="GC1305" s="81"/>
      <c r="GD1305" s="81"/>
      <c r="GE1305" s="81"/>
      <c r="GF1305" s="81"/>
      <c r="GG1305" s="81"/>
      <c r="GH1305" s="81"/>
      <c r="GI1305" s="81"/>
      <c r="GJ1305" s="81"/>
      <c r="GK1305" s="81"/>
      <c r="GL1305" s="81"/>
      <c r="GM1305" s="81"/>
      <c r="GN1305" s="81"/>
      <c r="GO1305" s="81"/>
      <c r="GP1305" s="81"/>
      <c r="GQ1305" s="81"/>
      <c r="GR1305" s="81"/>
      <c r="GS1305" s="81"/>
      <c r="GT1305" s="81"/>
      <c r="GU1305" s="81"/>
      <c r="GV1305" s="81"/>
      <c r="GW1305" s="81"/>
      <c r="GX1305" s="81"/>
      <c r="GY1305" s="81"/>
      <c r="GZ1305" s="81"/>
      <c r="HA1305" s="81"/>
      <c r="HB1305" s="81"/>
      <c r="HC1305" s="81"/>
      <c r="HD1305" s="81"/>
      <c r="HE1305" s="81"/>
      <c r="HF1305" s="81"/>
      <c r="HG1305" s="81"/>
      <c r="HH1305" s="81"/>
      <c r="HI1305" s="81"/>
      <c r="HJ1305" s="81"/>
      <c r="HK1305" s="81"/>
      <c r="HL1305" s="81"/>
      <c r="HM1305" s="81"/>
      <c r="HN1305" s="81"/>
      <c r="HO1305" s="81"/>
      <c r="HP1305" s="81"/>
      <c r="HQ1305" s="81"/>
      <c r="HR1305" s="81"/>
      <c r="HS1305" s="81"/>
      <c r="HT1305" s="81"/>
      <c r="HU1305" s="81"/>
      <c r="HV1305" s="81"/>
      <c r="HW1305" s="81"/>
      <c r="HX1305" s="81"/>
      <c r="HY1305" s="81"/>
      <c r="HZ1305" s="81"/>
      <c r="IA1305" s="81"/>
      <c r="IB1305" s="81"/>
      <c r="IC1305" s="81"/>
      <c r="ID1305" s="81"/>
      <c r="IE1305" s="81"/>
      <c r="IF1305" s="81"/>
      <c r="IG1305" s="81"/>
      <c r="IH1305" s="81"/>
      <c r="II1305" s="81"/>
      <c r="IJ1305" s="81"/>
    </row>
    <row r="1306" spans="1:244" s="82" customFormat="1" ht="12.75" customHeight="1" x14ac:dyDescent="0.2">
      <c r="A1306" s="81"/>
      <c r="B1306" s="81"/>
      <c r="C1306" s="81"/>
      <c r="D1306" s="81"/>
      <c r="E1306" s="81"/>
      <c r="F1306" s="81"/>
      <c r="G1306" s="81"/>
      <c r="H1306" s="81"/>
      <c r="I1306" s="81"/>
      <c r="J1306" s="81"/>
      <c r="K1306" s="81"/>
      <c r="L1306" s="81"/>
      <c r="M1306" s="81"/>
      <c r="N1306" s="81"/>
      <c r="O1306" s="81"/>
      <c r="P1306" s="81"/>
      <c r="Q1306" s="81"/>
      <c r="R1306" s="81"/>
      <c r="S1306" s="81"/>
      <c r="T1306" s="81"/>
      <c r="U1306" s="81"/>
      <c r="V1306" s="81"/>
      <c r="W1306" s="81"/>
      <c r="X1306" s="81"/>
      <c r="Y1306" s="81"/>
      <c r="Z1306" s="81"/>
      <c r="AA1306" s="81"/>
      <c r="AB1306" s="81"/>
      <c r="AC1306" s="81"/>
      <c r="AD1306" s="81"/>
      <c r="AE1306" s="81"/>
      <c r="AF1306" s="81"/>
      <c r="AG1306" s="81"/>
      <c r="AH1306" s="81"/>
      <c r="AI1306" s="81"/>
      <c r="AJ1306" s="81"/>
      <c r="AK1306" s="81"/>
      <c r="AL1306" s="81"/>
      <c r="AM1306" s="81"/>
      <c r="AN1306" s="81"/>
      <c r="AO1306" s="81"/>
      <c r="AP1306" s="81"/>
      <c r="AQ1306" s="81"/>
      <c r="AR1306" s="81"/>
      <c r="AS1306" s="81"/>
      <c r="AT1306" s="81"/>
      <c r="AU1306" s="81"/>
      <c r="AV1306" s="81"/>
      <c r="AW1306" s="81"/>
      <c r="AX1306" s="81"/>
      <c r="AY1306" s="81"/>
      <c r="AZ1306" s="81"/>
      <c r="BA1306" s="81"/>
      <c r="BB1306" s="81"/>
      <c r="BC1306" s="81"/>
      <c r="BD1306" s="81"/>
      <c r="BE1306" s="81"/>
      <c r="BF1306" s="81"/>
      <c r="BG1306" s="81"/>
      <c r="BH1306" s="81"/>
      <c r="BI1306" s="81"/>
      <c r="BJ1306" s="81"/>
      <c r="BK1306" s="81"/>
      <c r="BL1306" s="81"/>
      <c r="BM1306" s="81"/>
      <c r="BN1306" s="81"/>
      <c r="BO1306" s="81"/>
      <c r="BP1306" s="81"/>
      <c r="BQ1306" s="81"/>
      <c r="BR1306" s="81"/>
      <c r="BS1306" s="81"/>
      <c r="BT1306" s="81"/>
      <c r="BU1306" s="81"/>
      <c r="BV1306" s="81"/>
      <c r="BW1306" s="81"/>
      <c r="BX1306" s="81"/>
      <c r="BY1306" s="81"/>
      <c r="BZ1306" s="81"/>
      <c r="CA1306" s="81"/>
      <c r="CB1306" s="81"/>
      <c r="CC1306" s="81"/>
      <c r="CD1306" s="81"/>
      <c r="CE1306" s="81"/>
      <c r="CF1306" s="81"/>
      <c r="CG1306" s="81"/>
      <c r="CH1306" s="81"/>
      <c r="CI1306" s="81"/>
      <c r="CJ1306" s="81"/>
      <c r="CK1306" s="81"/>
      <c r="CL1306" s="81"/>
      <c r="CM1306" s="81"/>
      <c r="CN1306" s="81"/>
      <c r="CO1306" s="81"/>
      <c r="CP1306" s="81"/>
      <c r="CQ1306" s="81"/>
      <c r="CR1306" s="81"/>
      <c r="CS1306" s="81"/>
      <c r="CT1306" s="81"/>
      <c r="CU1306" s="81"/>
      <c r="CV1306" s="81"/>
      <c r="CW1306" s="81"/>
      <c r="CX1306" s="81"/>
      <c r="CY1306" s="81"/>
      <c r="CZ1306" s="81"/>
      <c r="DA1306" s="81"/>
      <c r="DB1306" s="81"/>
      <c r="DC1306" s="81"/>
      <c r="DD1306" s="81"/>
      <c r="DE1306" s="81"/>
      <c r="DF1306" s="81"/>
      <c r="DG1306" s="81"/>
      <c r="DH1306" s="81"/>
      <c r="DI1306" s="81"/>
      <c r="DJ1306" s="81"/>
      <c r="DK1306" s="81"/>
      <c r="DL1306" s="81"/>
      <c r="DM1306" s="81"/>
      <c r="DN1306" s="81"/>
      <c r="DO1306" s="81"/>
      <c r="DP1306" s="81"/>
      <c r="DQ1306" s="81"/>
      <c r="DR1306" s="81"/>
      <c r="DS1306" s="81"/>
      <c r="DT1306" s="81"/>
      <c r="DU1306" s="81"/>
      <c r="DV1306" s="81"/>
      <c r="DW1306" s="81"/>
      <c r="DX1306" s="81"/>
      <c r="DY1306" s="81"/>
      <c r="DZ1306" s="81"/>
      <c r="EA1306" s="81"/>
      <c r="EB1306" s="81"/>
      <c r="EC1306" s="81"/>
      <c r="ED1306" s="81"/>
      <c r="EE1306" s="81"/>
      <c r="EF1306" s="81"/>
      <c r="EG1306" s="81"/>
      <c r="EH1306" s="81"/>
      <c r="EI1306" s="81"/>
      <c r="EJ1306" s="81"/>
      <c r="EK1306" s="81"/>
      <c r="EL1306" s="81"/>
      <c r="EM1306" s="81"/>
      <c r="EN1306" s="81"/>
      <c r="EO1306" s="81"/>
      <c r="EP1306" s="81"/>
      <c r="EQ1306" s="81"/>
      <c r="ER1306" s="81"/>
      <c r="ES1306" s="81"/>
      <c r="ET1306" s="81"/>
      <c r="EU1306" s="81"/>
      <c r="EV1306" s="81"/>
      <c r="EW1306" s="81"/>
      <c r="EX1306" s="81"/>
      <c r="EY1306" s="81"/>
      <c r="EZ1306" s="81"/>
      <c r="FA1306" s="81"/>
      <c r="FB1306" s="81"/>
      <c r="FC1306" s="81"/>
      <c r="FD1306" s="81"/>
      <c r="FE1306" s="81"/>
      <c r="FF1306" s="81"/>
      <c r="FG1306" s="81"/>
      <c r="FH1306" s="81"/>
      <c r="FI1306" s="81"/>
      <c r="FJ1306" s="81"/>
      <c r="FK1306" s="81"/>
      <c r="FL1306" s="81"/>
      <c r="FM1306" s="81"/>
      <c r="FN1306" s="81"/>
      <c r="FO1306" s="81"/>
      <c r="FP1306" s="81"/>
      <c r="FQ1306" s="81"/>
      <c r="FR1306" s="81"/>
      <c r="FS1306" s="81"/>
      <c r="FT1306" s="81"/>
      <c r="FU1306" s="81"/>
      <c r="FV1306" s="81"/>
      <c r="FW1306" s="81"/>
      <c r="FX1306" s="81"/>
      <c r="FY1306" s="81"/>
      <c r="FZ1306" s="81"/>
      <c r="GA1306" s="81"/>
      <c r="GB1306" s="81"/>
      <c r="GC1306" s="81"/>
      <c r="GD1306" s="81"/>
      <c r="GE1306" s="81"/>
      <c r="GF1306" s="81"/>
      <c r="GG1306" s="81"/>
      <c r="GH1306" s="81"/>
      <c r="GI1306" s="81"/>
      <c r="GJ1306" s="81"/>
      <c r="GK1306" s="81"/>
      <c r="GL1306" s="81"/>
      <c r="GM1306" s="81"/>
      <c r="GN1306" s="81"/>
      <c r="GO1306" s="81"/>
      <c r="GP1306" s="81"/>
      <c r="GQ1306" s="81"/>
      <c r="GR1306" s="81"/>
      <c r="GS1306" s="81"/>
      <c r="GT1306" s="81"/>
      <c r="GU1306" s="81"/>
      <c r="GV1306" s="81"/>
      <c r="GW1306" s="81"/>
      <c r="GX1306" s="81"/>
      <c r="GY1306" s="81"/>
      <c r="GZ1306" s="81"/>
      <c r="HA1306" s="81"/>
      <c r="HB1306" s="81"/>
      <c r="HC1306" s="81"/>
      <c r="HD1306" s="81"/>
      <c r="HE1306" s="81"/>
      <c r="HF1306" s="81"/>
      <c r="HG1306" s="81"/>
      <c r="HH1306" s="81"/>
      <c r="HI1306" s="81"/>
      <c r="HJ1306" s="81"/>
      <c r="HK1306" s="81"/>
      <c r="HL1306" s="81"/>
      <c r="HM1306" s="81"/>
      <c r="HN1306" s="81"/>
      <c r="HO1306" s="81"/>
      <c r="HP1306" s="81"/>
      <c r="HQ1306" s="81"/>
      <c r="HR1306" s="81"/>
      <c r="HS1306" s="81"/>
      <c r="HT1306" s="81"/>
      <c r="HU1306" s="81"/>
      <c r="HV1306" s="81"/>
      <c r="HW1306" s="81"/>
      <c r="HX1306" s="81"/>
      <c r="HY1306" s="81"/>
      <c r="HZ1306" s="81"/>
      <c r="IA1306" s="81"/>
      <c r="IB1306" s="81"/>
      <c r="IC1306" s="81"/>
      <c r="ID1306" s="81"/>
      <c r="IE1306" s="81"/>
      <c r="IF1306" s="81"/>
      <c r="IG1306" s="81"/>
      <c r="IH1306" s="81"/>
      <c r="II1306" s="81"/>
      <c r="IJ1306" s="81"/>
    </row>
    <row r="1307" spans="1:244" s="82" customFormat="1" ht="12.75" customHeight="1" x14ac:dyDescent="0.2">
      <c r="A1307" s="81"/>
      <c r="B1307" s="81"/>
      <c r="C1307" s="81"/>
      <c r="D1307" s="81"/>
      <c r="E1307" s="81"/>
      <c r="F1307" s="81"/>
      <c r="G1307" s="81"/>
      <c r="H1307" s="81"/>
      <c r="I1307" s="81"/>
      <c r="J1307" s="81"/>
      <c r="K1307" s="81"/>
      <c r="L1307" s="81"/>
      <c r="M1307" s="81"/>
      <c r="N1307" s="81"/>
      <c r="O1307" s="81"/>
      <c r="P1307" s="81"/>
      <c r="Q1307" s="81"/>
      <c r="R1307" s="81"/>
      <c r="S1307" s="81"/>
      <c r="T1307" s="81"/>
      <c r="U1307" s="81"/>
      <c r="V1307" s="81"/>
      <c r="W1307" s="81"/>
      <c r="X1307" s="81"/>
      <c r="Y1307" s="81"/>
      <c r="Z1307" s="81"/>
      <c r="AA1307" s="81"/>
      <c r="AB1307" s="81"/>
      <c r="AC1307" s="81"/>
      <c r="AD1307" s="81"/>
      <c r="AE1307" s="81"/>
      <c r="AF1307" s="81"/>
      <c r="AG1307" s="81"/>
      <c r="AH1307" s="81"/>
      <c r="AI1307" s="81"/>
      <c r="AJ1307" s="81"/>
      <c r="AK1307" s="81"/>
      <c r="AL1307" s="81"/>
      <c r="AM1307" s="81"/>
      <c r="AN1307" s="81"/>
      <c r="AO1307" s="81"/>
      <c r="AP1307" s="81"/>
      <c r="AQ1307" s="81"/>
      <c r="AR1307" s="81"/>
      <c r="AS1307" s="81"/>
      <c r="AT1307" s="81"/>
      <c r="AU1307" s="81"/>
      <c r="AV1307" s="81"/>
      <c r="AW1307" s="81"/>
      <c r="AX1307" s="81"/>
      <c r="AY1307" s="81"/>
      <c r="AZ1307" s="81"/>
      <c r="BA1307" s="81"/>
      <c r="BB1307" s="81"/>
      <c r="BC1307" s="81"/>
      <c r="BD1307" s="81"/>
      <c r="BE1307" s="81"/>
      <c r="BF1307" s="81"/>
      <c r="BG1307" s="81"/>
      <c r="BH1307" s="81"/>
      <c r="BI1307" s="81"/>
      <c r="BJ1307" s="81"/>
      <c r="BK1307" s="81"/>
      <c r="BL1307" s="81"/>
      <c r="BM1307" s="81"/>
      <c r="BN1307" s="81"/>
      <c r="BO1307" s="81"/>
      <c r="BP1307" s="81"/>
      <c r="BQ1307" s="81"/>
      <c r="BR1307" s="81"/>
      <c r="BS1307" s="81"/>
      <c r="BT1307" s="81"/>
      <c r="BU1307" s="81"/>
      <c r="BV1307" s="81"/>
      <c r="BW1307" s="81"/>
      <c r="BX1307" s="81"/>
      <c r="BY1307" s="81"/>
      <c r="BZ1307" s="81"/>
      <c r="CA1307" s="81"/>
      <c r="CB1307" s="81"/>
      <c r="CC1307" s="81"/>
      <c r="CD1307" s="81"/>
      <c r="CE1307" s="81"/>
      <c r="CF1307" s="81"/>
      <c r="CG1307" s="81"/>
      <c r="CH1307" s="81"/>
      <c r="CI1307" s="81"/>
      <c r="CJ1307" s="81"/>
      <c r="CK1307" s="81"/>
      <c r="CL1307" s="81"/>
      <c r="CM1307" s="81"/>
      <c r="CN1307" s="81"/>
      <c r="CO1307" s="81"/>
      <c r="CP1307" s="81"/>
      <c r="CQ1307" s="81"/>
      <c r="CR1307" s="81"/>
      <c r="CS1307" s="81"/>
      <c r="CT1307" s="81"/>
      <c r="CU1307" s="81"/>
      <c r="CV1307" s="81"/>
      <c r="CW1307" s="81"/>
      <c r="CX1307" s="81"/>
      <c r="CY1307" s="81"/>
      <c r="CZ1307" s="81"/>
      <c r="DA1307" s="81"/>
      <c r="DB1307" s="81"/>
      <c r="DC1307" s="81"/>
      <c r="DD1307" s="81"/>
      <c r="DE1307" s="81"/>
      <c r="DF1307" s="81"/>
      <c r="DG1307" s="81"/>
      <c r="DH1307" s="81"/>
      <c r="DI1307" s="81"/>
      <c r="DJ1307" s="81"/>
      <c r="DK1307" s="81"/>
      <c r="DL1307" s="81"/>
      <c r="DM1307" s="81"/>
      <c r="DN1307" s="81"/>
      <c r="DO1307" s="81"/>
      <c r="DP1307" s="81"/>
      <c r="DQ1307" s="81"/>
      <c r="DR1307" s="81"/>
      <c r="DS1307" s="81"/>
      <c r="DT1307" s="81"/>
      <c r="DU1307" s="81"/>
      <c r="DV1307" s="81"/>
      <c r="DW1307" s="81"/>
      <c r="DX1307" s="81"/>
      <c r="DY1307" s="81"/>
      <c r="DZ1307" s="81"/>
      <c r="EA1307" s="81"/>
      <c r="EB1307" s="81"/>
      <c r="EC1307" s="81"/>
      <c r="ED1307" s="81"/>
      <c r="EE1307" s="81"/>
      <c r="EF1307" s="81"/>
      <c r="EG1307" s="81"/>
      <c r="EH1307" s="81"/>
      <c r="EI1307" s="81"/>
      <c r="EJ1307" s="81"/>
      <c r="EK1307" s="81"/>
      <c r="EL1307" s="81"/>
      <c r="EM1307" s="81"/>
      <c r="EN1307" s="81"/>
      <c r="EO1307" s="81"/>
      <c r="EP1307" s="81"/>
      <c r="EQ1307" s="81"/>
      <c r="ER1307" s="81"/>
      <c r="ES1307" s="81"/>
      <c r="ET1307" s="81"/>
      <c r="EU1307" s="81"/>
      <c r="EV1307" s="81"/>
      <c r="EW1307" s="81"/>
      <c r="EX1307" s="81"/>
      <c r="EY1307" s="81"/>
      <c r="EZ1307" s="81"/>
      <c r="FA1307" s="81"/>
      <c r="FB1307" s="81"/>
      <c r="FC1307" s="81"/>
      <c r="FD1307" s="81"/>
      <c r="FE1307" s="81"/>
      <c r="FF1307" s="81"/>
      <c r="FG1307" s="81"/>
      <c r="FH1307" s="81"/>
      <c r="FI1307" s="81"/>
      <c r="FJ1307" s="81"/>
      <c r="FK1307" s="81"/>
      <c r="FL1307" s="81"/>
      <c r="FM1307" s="81"/>
      <c r="FN1307" s="81"/>
      <c r="FO1307" s="81"/>
      <c r="FP1307" s="81"/>
      <c r="FQ1307" s="81"/>
      <c r="FR1307" s="81"/>
      <c r="FS1307" s="81"/>
      <c r="FT1307" s="81"/>
      <c r="FU1307" s="81"/>
      <c r="FV1307" s="81"/>
      <c r="FW1307" s="81"/>
      <c r="FX1307" s="81"/>
      <c r="FY1307" s="81"/>
      <c r="FZ1307" s="81"/>
      <c r="GA1307" s="81"/>
      <c r="GB1307" s="81"/>
      <c r="GC1307" s="81"/>
      <c r="GD1307" s="81"/>
      <c r="GE1307" s="81"/>
      <c r="GF1307" s="81"/>
      <c r="GG1307" s="81"/>
      <c r="GH1307" s="81"/>
      <c r="GI1307" s="81"/>
      <c r="GJ1307" s="81"/>
      <c r="GK1307" s="81"/>
      <c r="GL1307" s="81"/>
      <c r="GM1307" s="81"/>
      <c r="GN1307" s="81"/>
      <c r="GO1307" s="81"/>
      <c r="GP1307" s="81"/>
      <c r="GQ1307" s="81"/>
      <c r="GR1307" s="81"/>
      <c r="GS1307" s="81"/>
      <c r="GT1307" s="81"/>
      <c r="GU1307" s="81"/>
      <c r="GV1307" s="81"/>
      <c r="GW1307" s="81"/>
      <c r="GX1307" s="81"/>
      <c r="GY1307" s="81"/>
      <c r="GZ1307" s="81"/>
      <c r="HA1307" s="81"/>
      <c r="HB1307" s="81"/>
      <c r="HC1307" s="81"/>
      <c r="HD1307" s="81"/>
      <c r="HE1307" s="81"/>
      <c r="HF1307" s="81"/>
      <c r="HG1307" s="81"/>
      <c r="HH1307" s="81"/>
      <c r="HI1307" s="81"/>
      <c r="HJ1307" s="81"/>
      <c r="HK1307" s="81"/>
      <c r="HL1307" s="81"/>
      <c r="HM1307" s="81"/>
      <c r="HN1307" s="81"/>
      <c r="HO1307" s="81"/>
      <c r="HP1307" s="81"/>
      <c r="HQ1307" s="81"/>
      <c r="HR1307" s="81"/>
      <c r="HS1307" s="81"/>
      <c r="HT1307" s="81"/>
      <c r="HU1307" s="81"/>
      <c r="HV1307" s="81"/>
      <c r="HW1307" s="81"/>
      <c r="HX1307" s="81"/>
      <c r="HY1307" s="81"/>
      <c r="HZ1307" s="81"/>
      <c r="IA1307" s="81"/>
      <c r="IB1307" s="81"/>
      <c r="IC1307" s="81"/>
      <c r="ID1307" s="81"/>
      <c r="IE1307" s="81"/>
      <c r="IF1307" s="81"/>
      <c r="IG1307" s="81"/>
      <c r="IH1307" s="81"/>
      <c r="II1307" s="81"/>
      <c r="IJ1307" s="81"/>
    </row>
    <row r="1308" spans="1:244" s="82" customFormat="1" ht="12.75" customHeight="1" x14ac:dyDescent="0.2">
      <c r="A1308" s="81"/>
      <c r="B1308" s="81"/>
      <c r="C1308" s="81"/>
      <c r="D1308" s="81"/>
      <c r="E1308" s="81"/>
      <c r="F1308" s="81"/>
      <c r="G1308" s="81"/>
      <c r="H1308" s="81"/>
      <c r="I1308" s="81"/>
      <c r="J1308" s="81"/>
      <c r="K1308" s="81"/>
      <c r="L1308" s="81"/>
      <c r="M1308" s="81"/>
      <c r="N1308" s="81"/>
      <c r="O1308" s="81"/>
      <c r="P1308" s="81"/>
      <c r="Q1308" s="81"/>
      <c r="R1308" s="81"/>
      <c r="S1308" s="81"/>
      <c r="T1308" s="81"/>
      <c r="U1308" s="81"/>
      <c r="V1308" s="81"/>
      <c r="W1308" s="81"/>
      <c r="X1308" s="81"/>
      <c r="Y1308" s="81"/>
      <c r="Z1308" s="81"/>
      <c r="AA1308" s="81"/>
      <c r="AB1308" s="81"/>
      <c r="AC1308" s="81"/>
      <c r="AD1308" s="81"/>
      <c r="AE1308" s="81"/>
      <c r="AF1308" s="81"/>
      <c r="AG1308" s="81"/>
      <c r="AH1308" s="81"/>
      <c r="AI1308" s="81"/>
      <c r="AJ1308" s="81"/>
      <c r="AK1308" s="81"/>
      <c r="AL1308" s="81"/>
      <c r="AM1308" s="81"/>
      <c r="AN1308" s="81"/>
      <c r="AO1308" s="81"/>
      <c r="AP1308" s="81"/>
      <c r="AQ1308" s="81"/>
      <c r="AR1308" s="81"/>
      <c r="AS1308" s="81"/>
      <c r="AT1308" s="81"/>
      <c r="AU1308" s="81"/>
      <c r="AV1308" s="81"/>
      <c r="AW1308" s="81"/>
      <c r="AX1308" s="81"/>
      <c r="AY1308" s="81"/>
      <c r="AZ1308" s="81"/>
      <c r="BA1308" s="81"/>
      <c r="BB1308" s="81"/>
      <c r="BC1308" s="81"/>
      <c r="BD1308" s="81"/>
      <c r="BE1308" s="81"/>
      <c r="BF1308" s="81"/>
      <c r="BG1308" s="81"/>
      <c r="BH1308" s="81"/>
      <c r="BI1308" s="81"/>
      <c r="BJ1308" s="81"/>
      <c r="BK1308" s="81"/>
      <c r="BL1308" s="81"/>
      <c r="BM1308" s="81"/>
      <c r="BN1308" s="81"/>
      <c r="BO1308" s="81"/>
      <c r="BP1308" s="81"/>
      <c r="BQ1308" s="81"/>
      <c r="BR1308" s="81"/>
      <c r="BS1308" s="81"/>
      <c r="BT1308" s="81"/>
      <c r="BU1308" s="81"/>
      <c r="BV1308" s="81"/>
      <c r="BW1308" s="81"/>
      <c r="BX1308" s="81"/>
      <c r="BY1308" s="81"/>
      <c r="BZ1308" s="81"/>
      <c r="CA1308" s="81"/>
      <c r="CB1308" s="81"/>
      <c r="CC1308" s="81"/>
      <c r="CD1308" s="81"/>
      <c r="CE1308" s="81"/>
      <c r="CF1308" s="81"/>
      <c r="CG1308" s="81"/>
      <c r="CH1308" s="81"/>
      <c r="CI1308" s="81"/>
      <c r="CJ1308" s="81"/>
      <c r="CK1308" s="81"/>
      <c r="CL1308" s="81"/>
      <c r="CM1308" s="81"/>
      <c r="CN1308" s="81"/>
      <c r="CO1308" s="81"/>
      <c r="CP1308" s="81"/>
      <c r="CQ1308" s="81"/>
      <c r="CR1308" s="81"/>
      <c r="CS1308" s="81"/>
      <c r="CT1308" s="81"/>
      <c r="CU1308" s="81"/>
      <c r="CV1308" s="81"/>
      <c r="CW1308" s="81"/>
      <c r="CX1308" s="81"/>
      <c r="CY1308" s="81"/>
      <c r="CZ1308" s="81"/>
      <c r="DA1308" s="81"/>
      <c r="DB1308" s="81"/>
      <c r="DC1308" s="81"/>
      <c r="DD1308" s="81"/>
      <c r="DE1308" s="81"/>
      <c r="DF1308" s="81"/>
      <c r="DG1308" s="81"/>
      <c r="DH1308" s="81"/>
      <c r="DI1308" s="81"/>
      <c r="DJ1308" s="81"/>
      <c r="DK1308" s="81"/>
      <c r="DL1308" s="81"/>
      <c r="DM1308" s="81"/>
      <c r="DN1308" s="81"/>
      <c r="DO1308" s="81"/>
      <c r="DP1308" s="81"/>
      <c r="DQ1308" s="81"/>
      <c r="DR1308" s="81"/>
      <c r="DS1308" s="81"/>
      <c r="DT1308" s="81"/>
      <c r="DU1308" s="81"/>
      <c r="DV1308" s="81"/>
      <c r="DW1308" s="81"/>
      <c r="DX1308" s="81"/>
      <c r="DY1308" s="81"/>
      <c r="DZ1308" s="81"/>
      <c r="EA1308" s="81"/>
      <c r="EB1308" s="81"/>
      <c r="EC1308" s="81"/>
      <c r="ED1308" s="81"/>
      <c r="EE1308" s="81"/>
      <c r="EF1308" s="81"/>
      <c r="EG1308" s="81"/>
      <c r="EH1308" s="81"/>
      <c r="EI1308" s="81"/>
      <c r="EJ1308" s="81"/>
      <c r="EK1308" s="81"/>
      <c r="EL1308" s="81"/>
      <c r="EM1308" s="81"/>
      <c r="EN1308" s="81"/>
      <c r="EO1308" s="81"/>
      <c r="EP1308" s="81"/>
      <c r="EQ1308" s="81"/>
      <c r="ER1308" s="81"/>
      <c r="ES1308" s="81"/>
      <c r="ET1308" s="81"/>
      <c r="EU1308" s="81"/>
      <c r="EV1308" s="81"/>
      <c r="EW1308" s="81"/>
      <c r="EX1308" s="81"/>
      <c r="EY1308" s="81"/>
      <c r="EZ1308" s="81"/>
      <c r="FA1308" s="81"/>
      <c r="FB1308" s="81"/>
      <c r="FC1308" s="81"/>
      <c r="FD1308" s="81"/>
      <c r="FE1308" s="81"/>
      <c r="FF1308" s="81"/>
      <c r="FG1308" s="81"/>
      <c r="FH1308" s="81"/>
      <c r="FI1308" s="81"/>
      <c r="FJ1308" s="81"/>
      <c r="FK1308" s="81"/>
      <c r="FL1308" s="81"/>
      <c r="FM1308" s="81"/>
      <c r="FN1308" s="81"/>
      <c r="FO1308" s="81"/>
      <c r="FP1308" s="81"/>
      <c r="FQ1308" s="81"/>
      <c r="FR1308" s="81"/>
      <c r="FS1308" s="81"/>
      <c r="FT1308" s="81"/>
      <c r="FU1308" s="81"/>
      <c r="FV1308" s="81"/>
      <c r="FW1308" s="81"/>
      <c r="FX1308" s="81"/>
      <c r="FY1308" s="81"/>
      <c r="FZ1308" s="81"/>
      <c r="GA1308" s="81"/>
      <c r="GB1308" s="81"/>
      <c r="GC1308" s="81"/>
      <c r="GD1308" s="81"/>
      <c r="GE1308" s="81"/>
      <c r="GF1308" s="81"/>
      <c r="GG1308" s="81"/>
      <c r="GH1308" s="81"/>
      <c r="GI1308" s="81"/>
      <c r="GJ1308" s="81"/>
      <c r="GK1308" s="81"/>
      <c r="GL1308" s="81"/>
      <c r="GM1308" s="81"/>
      <c r="GN1308" s="81"/>
      <c r="GO1308" s="81"/>
      <c r="GP1308" s="81"/>
      <c r="GQ1308" s="81"/>
      <c r="GR1308" s="81"/>
      <c r="GS1308" s="81"/>
      <c r="GT1308" s="81"/>
      <c r="GU1308" s="81"/>
      <c r="GV1308" s="81"/>
      <c r="GW1308" s="81"/>
      <c r="GX1308" s="81"/>
      <c r="GY1308" s="81"/>
      <c r="GZ1308" s="81"/>
      <c r="HA1308" s="81"/>
      <c r="HB1308" s="81"/>
      <c r="HC1308" s="81"/>
      <c r="HD1308" s="81"/>
      <c r="HE1308" s="81"/>
      <c r="HF1308" s="81"/>
      <c r="HG1308" s="81"/>
      <c r="HH1308" s="81"/>
      <c r="HI1308" s="81"/>
      <c r="HJ1308" s="81"/>
      <c r="HK1308" s="81"/>
      <c r="HL1308" s="81"/>
      <c r="HM1308" s="81"/>
      <c r="HN1308" s="81"/>
      <c r="HO1308" s="81"/>
      <c r="HP1308" s="81"/>
      <c r="HQ1308" s="81"/>
      <c r="HR1308" s="81"/>
      <c r="HS1308" s="81"/>
      <c r="HT1308" s="81"/>
      <c r="HU1308" s="81"/>
      <c r="HV1308" s="81"/>
      <c r="HW1308" s="81"/>
      <c r="HX1308" s="81"/>
      <c r="HY1308" s="81"/>
      <c r="HZ1308" s="81"/>
      <c r="IA1308" s="81"/>
      <c r="IB1308" s="81"/>
      <c r="IC1308" s="81"/>
      <c r="ID1308" s="81"/>
      <c r="IE1308" s="81"/>
      <c r="IF1308" s="81"/>
      <c r="IG1308" s="81"/>
      <c r="IH1308" s="81"/>
      <c r="II1308" s="81"/>
      <c r="IJ1308" s="81"/>
    </row>
    <row r="1309" spans="1:244" s="82" customFormat="1" ht="12.75" customHeight="1" x14ac:dyDescent="0.2">
      <c r="A1309" s="81"/>
      <c r="B1309" s="81"/>
      <c r="C1309" s="81"/>
      <c r="D1309" s="81"/>
      <c r="E1309" s="81"/>
      <c r="F1309" s="81"/>
      <c r="G1309" s="81"/>
      <c r="H1309" s="81"/>
      <c r="I1309" s="81"/>
      <c r="J1309" s="81"/>
      <c r="K1309" s="81"/>
      <c r="L1309" s="81"/>
      <c r="M1309" s="81"/>
      <c r="N1309" s="81"/>
      <c r="O1309" s="81"/>
      <c r="P1309" s="81"/>
      <c r="Q1309" s="81"/>
      <c r="R1309" s="81"/>
      <c r="S1309" s="81"/>
      <c r="T1309" s="81"/>
      <c r="U1309" s="81"/>
      <c r="V1309" s="81"/>
      <c r="W1309" s="81"/>
      <c r="X1309" s="81"/>
      <c r="Y1309" s="81"/>
      <c r="Z1309" s="81"/>
      <c r="AA1309" s="81"/>
      <c r="AB1309" s="81"/>
      <c r="AC1309" s="81"/>
      <c r="AD1309" s="81"/>
      <c r="AE1309" s="81"/>
      <c r="AF1309" s="81"/>
      <c r="AG1309" s="81"/>
      <c r="AH1309" s="81"/>
      <c r="AI1309" s="81"/>
      <c r="AJ1309" s="81"/>
      <c r="AK1309" s="81"/>
      <c r="AL1309" s="81"/>
      <c r="AM1309" s="81"/>
      <c r="AN1309" s="81"/>
      <c r="AO1309" s="81"/>
      <c r="AP1309" s="81"/>
      <c r="AQ1309" s="81"/>
      <c r="AR1309" s="81"/>
      <c r="AS1309" s="81"/>
      <c r="AT1309" s="81"/>
      <c r="AU1309" s="81"/>
      <c r="AV1309" s="81"/>
      <c r="AW1309" s="81"/>
      <c r="AX1309" s="81"/>
      <c r="AY1309" s="81"/>
      <c r="AZ1309" s="81"/>
      <c r="BA1309" s="81"/>
      <c r="BB1309" s="81"/>
      <c r="BC1309" s="81"/>
      <c r="BD1309" s="81"/>
      <c r="BE1309" s="81"/>
      <c r="BF1309" s="81"/>
      <c r="BG1309" s="81"/>
      <c r="BH1309" s="81"/>
      <c r="BI1309" s="81"/>
      <c r="BJ1309" s="81"/>
      <c r="BK1309" s="81"/>
      <c r="BL1309" s="81"/>
      <c r="BM1309" s="81"/>
      <c r="BN1309" s="81"/>
      <c r="BO1309" s="81"/>
      <c r="BP1309" s="81"/>
      <c r="BQ1309" s="81"/>
      <c r="BR1309" s="81"/>
      <c r="BS1309" s="81"/>
      <c r="BT1309" s="81"/>
      <c r="BU1309" s="81"/>
      <c r="BV1309" s="81"/>
      <c r="BW1309" s="81"/>
      <c r="BX1309" s="81"/>
      <c r="BY1309" s="81"/>
      <c r="BZ1309" s="81"/>
      <c r="CA1309" s="81"/>
      <c r="CB1309" s="81"/>
      <c r="CC1309" s="81"/>
      <c r="CD1309" s="81"/>
      <c r="CE1309" s="81"/>
      <c r="CF1309" s="81"/>
      <c r="CG1309" s="81"/>
      <c r="CH1309" s="81"/>
      <c r="CI1309" s="81"/>
      <c r="CJ1309" s="81"/>
      <c r="CK1309" s="81"/>
      <c r="CL1309" s="81"/>
      <c r="CM1309" s="81"/>
      <c r="CN1309" s="81"/>
      <c r="CO1309" s="81"/>
      <c r="CP1309" s="81"/>
      <c r="CQ1309" s="81"/>
      <c r="CR1309" s="81"/>
      <c r="CS1309" s="81"/>
      <c r="CT1309" s="81"/>
      <c r="CU1309" s="81"/>
      <c r="CV1309" s="81"/>
      <c r="CW1309" s="81"/>
      <c r="CX1309" s="81"/>
      <c r="CY1309" s="81"/>
      <c r="CZ1309" s="81"/>
      <c r="DA1309" s="81"/>
      <c r="DB1309" s="81"/>
      <c r="DC1309" s="81"/>
      <c r="DD1309" s="81"/>
      <c r="DE1309" s="81"/>
      <c r="DF1309" s="81"/>
      <c r="DG1309" s="81"/>
      <c r="DH1309" s="81"/>
      <c r="DI1309" s="81"/>
      <c r="DJ1309" s="81"/>
      <c r="DK1309" s="81"/>
      <c r="DL1309" s="81"/>
      <c r="DM1309" s="81"/>
      <c r="DN1309" s="81"/>
      <c r="DO1309" s="81"/>
      <c r="DP1309" s="81"/>
      <c r="DQ1309" s="81"/>
      <c r="DR1309" s="81"/>
      <c r="DS1309" s="81"/>
      <c r="DT1309" s="81"/>
      <c r="DU1309" s="81"/>
      <c r="DV1309" s="81"/>
      <c r="DW1309" s="81"/>
      <c r="DX1309" s="81"/>
      <c r="DY1309" s="81"/>
      <c r="DZ1309" s="81"/>
      <c r="EA1309" s="81"/>
      <c r="EB1309" s="81"/>
      <c r="EC1309" s="81"/>
      <c r="ED1309" s="81"/>
      <c r="EE1309" s="81"/>
      <c r="EF1309" s="81"/>
      <c r="EG1309" s="81"/>
      <c r="EH1309" s="81"/>
      <c r="EI1309" s="81"/>
      <c r="EJ1309" s="81"/>
      <c r="EK1309" s="81"/>
      <c r="EL1309" s="81"/>
      <c r="EM1309" s="81"/>
      <c r="EN1309" s="81"/>
      <c r="EO1309" s="81"/>
      <c r="EP1309" s="81"/>
      <c r="EQ1309" s="81"/>
      <c r="ER1309" s="81"/>
      <c r="ES1309" s="81"/>
      <c r="ET1309" s="81"/>
      <c r="EU1309" s="81"/>
      <c r="EV1309" s="81"/>
      <c r="EW1309" s="81"/>
      <c r="EX1309" s="81"/>
      <c r="EY1309" s="81"/>
      <c r="EZ1309" s="81"/>
      <c r="FA1309" s="81"/>
      <c r="FB1309" s="81"/>
      <c r="FC1309" s="81"/>
      <c r="FD1309" s="81"/>
      <c r="FE1309" s="81"/>
      <c r="FF1309" s="81"/>
      <c r="FG1309" s="81"/>
      <c r="FH1309" s="81"/>
      <c r="FI1309" s="81"/>
      <c r="FJ1309" s="81"/>
      <c r="FK1309" s="81"/>
      <c r="FL1309" s="81"/>
      <c r="FM1309" s="81"/>
      <c r="FN1309" s="81"/>
      <c r="FO1309" s="81"/>
      <c r="FP1309" s="81"/>
      <c r="FQ1309" s="81"/>
      <c r="FR1309" s="81"/>
      <c r="FS1309" s="81"/>
      <c r="FT1309" s="81"/>
      <c r="FU1309" s="81"/>
      <c r="FV1309" s="81"/>
      <c r="FW1309" s="81"/>
      <c r="FX1309" s="81"/>
      <c r="FY1309" s="81"/>
      <c r="FZ1309" s="81"/>
      <c r="GA1309" s="81"/>
      <c r="GB1309" s="81"/>
      <c r="GC1309" s="81"/>
      <c r="GD1309" s="81"/>
      <c r="GE1309" s="81"/>
      <c r="GF1309" s="81"/>
      <c r="GG1309" s="81"/>
      <c r="GH1309" s="81"/>
      <c r="GI1309" s="81"/>
      <c r="GJ1309" s="81"/>
      <c r="GK1309" s="81"/>
      <c r="GL1309" s="81"/>
      <c r="GM1309" s="81"/>
      <c r="GN1309" s="81"/>
      <c r="GO1309" s="81"/>
      <c r="GP1309" s="81"/>
      <c r="GQ1309" s="81"/>
      <c r="GR1309" s="81"/>
      <c r="GS1309" s="81"/>
      <c r="GT1309" s="81"/>
      <c r="GU1309" s="81"/>
      <c r="GV1309" s="81"/>
      <c r="GW1309" s="81"/>
      <c r="GX1309" s="81"/>
      <c r="GY1309" s="81"/>
      <c r="GZ1309" s="81"/>
      <c r="HA1309" s="81"/>
      <c r="HB1309" s="81"/>
      <c r="HC1309" s="81"/>
      <c r="HD1309" s="81"/>
      <c r="HE1309" s="81"/>
      <c r="HF1309" s="81"/>
      <c r="HG1309" s="81"/>
      <c r="HH1309" s="81"/>
      <c r="HI1309" s="81"/>
      <c r="HJ1309" s="81"/>
      <c r="HK1309" s="81"/>
      <c r="HL1309" s="81"/>
      <c r="HM1309" s="81"/>
      <c r="HN1309" s="81"/>
      <c r="HO1309" s="81"/>
      <c r="HP1309" s="81"/>
      <c r="HQ1309" s="81"/>
      <c r="HR1309" s="81"/>
      <c r="HS1309" s="81"/>
      <c r="HT1309" s="81"/>
      <c r="HU1309" s="81"/>
      <c r="HV1309" s="81"/>
      <c r="HW1309" s="81"/>
      <c r="HX1309" s="81"/>
      <c r="HY1309" s="81"/>
      <c r="HZ1309" s="81"/>
      <c r="IA1309" s="81"/>
      <c r="IB1309" s="81"/>
      <c r="IC1309" s="81"/>
      <c r="ID1309" s="81"/>
      <c r="IE1309" s="81"/>
      <c r="IF1309" s="81"/>
      <c r="IG1309" s="81"/>
      <c r="IH1309" s="81"/>
      <c r="II1309" s="81"/>
      <c r="IJ1309" s="81"/>
    </row>
    <row r="1310" spans="1:244" s="82" customFormat="1" ht="12.75" customHeight="1" x14ac:dyDescent="0.2">
      <c r="A1310" s="81"/>
      <c r="B1310" s="81"/>
      <c r="C1310" s="81"/>
      <c r="D1310" s="81"/>
      <c r="E1310" s="81"/>
      <c r="F1310" s="81"/>
      <c r="G1310" s="81"/>
      <c r="H1310" s="81"/>
      <c r="I1310" s="81"/>
      <c r="J1310" s="81"/>
      <c r="K1310" s="81"/>
      <c r="L1310" s="81"/>
      <c r="M1310" s="81"/>
      <c r="N1310" s="81"/>
      <c r="O1310" s="81"/>
      <c r="P1310" s="81"/>
      <c r="Q1310" s="81"/>
      <c r="R1310" s="81"/>
      <c r="S1310" s="81"/>
      <c r="T1310" s="81"/>
      <c r="U1310" s="81"/>
      <c r="V1310" s="81"/>
      <c r="W1310" s="81"/>
      <c r="X1310" s="81"/>
      <c r="Y1310" s="81"/>
      <c r="Z1310" s="81"/>
      <c r="AA1310" s="81"/>
      <c r="AB1310" s="81"/>
      <c r="AC1310" s="81"/>
      <c r="AD1310" s="81"/>
      <c r="AE1310" s="81"/>
      <c r="AF1310" s="81"/>
      <c r="AG1310" s="81"/>
      <c r="AH1310" s="81"/>
      <c r="AI1310" s="81"/>
      <c r="AJ1310" s="81"/>
      <c r="AK1310" s="81"/>
      <c r="AL1310" s="81"/>
      <c r="AM1310" s="81"/>
      <c r="AN1310" s="81"/>
      <c r="AO1310" s="81"/>
      <c r="AP1310" s="81"/>
      <c r="AQ1310" s="81"/>
      <c r="AR1310" s="81"/>
      <c r="AS1310" s="81"/>
      <c r="AT1310" s="81"/>
      <c r="AU1310" s="81"/>
      <c r="AV1310" s="81"/>
      <c r="AW1310" s="81"/>
      <c r="AX1310" s="81"/>
      <c r="AY1310" s="81"/>
      <c r="AZ1310" s="81"/>
      <c r="BA1310" s="81"/>
      <c r="BB1310" s="81"/>
      <c r="BC1310" s="81"/>
      <c r="BD1310" s="81"/>
      <c r="BE1310" s="81"/>
      <c r="BF1310" s="81"/>
      <c r="BG1310" s="81"/>
      <c r="BH1310" s="81"/>
      <c r="BI1310" s="81"/>
      <c r="BJ1310" s="81"/>
      <c r="BK1310" s="81"/>
      <c r="BL1310" s="81"/>
      <c r="BM1310" s="81"/>
      <c r="BN1310" s="81"/>
      <c r="BO1310" s="81"/>
      <c r="BP1310" s="81"/>
      <c r="BQ1310" s="81"/>
      <c r="BR1310" s="81"/>
      <c r="BS1310" s="81"/>
      <c r="BT1310" s="81"/>
      <c r="BU1310" s="81"/>
      <c r="BV1310" s="81"/>
      <c r="BW1310" s="81"/>
      <c r="BX1310" s="81"/>
      <c r="BY1310" s="81"/>
      <c r="BZ1310" s="81"/>
      <c r="CA1310" s="81"/>
      <c r="CB1310" s="81"/>
      <c r="CC1310" s="81"/>
      <c r="CD1310" s="81"/>
      <c r="CE1310" s="81"/>
      <c r="CF1310" s="81"/>
      <c r="CG1310" s="81"/>
      <c r="CH1310" s="81"/>
      <c r="CI1310" s="81"/>
      <c r="CJ1310" s="81"/>
      <c r="CK1310" s="81"/>
      <c r="CL1310" s="81"/>
      <c r="CM1310" s="81"/>
      <c r="CN1310" s="81"/>
      <c r="CO1310" s="81"/>
      <c r="CP1310" s="81"/>
      <c r="CQ1310" s="81"/>
      <c r="CR1310" s="81"/>
      <c r="CS1310" s="81"/>
      <c r="CT1310" s="81"/>
      <c r="CU1310" s="81"/>
      <c r="CV1310" s="81"/>
      <c r="CW1310" s="81"/>
      <c r="CX1310" s="81"/>
      <c r="CY1310" s="81"/>
      <c r="CZ1310" s="81"/>
      <c r="DA1310" s="81"/>
      <c r="DB1310" s="81"/>
      <c r="DC1310" s="81"/>
      <c r="DD1310" s="81"/>
      <c r="DE1310" s="81"/>
      <c r="DF1310" s="81"/>
      <c r="DG1310" s="81"/>
      <c r="DH1310" s="81"/>
      <c r="DI1310" s="81"/>
      <c r="DJ1310" s="81"/>
      <c r="DK1310" s="81"/>
      <c r="DL1310" s="81"/>
      <c r="DM1310" s="81"/>
      <c r="DN1310" s="81"/>
      <c r="DO1310" s="81"/>
      <c r="DP1310" s="81"/>
      <c r="DQ1310" s="81"/>
      <c r="DR1310" s="81"/>
      <c r="DS1310" s="81"/>
      <c r="DT1310" s="81"/>
      <c r="DU1310" s="81"/>
      <c r="DV1310" s="81"/>
      <c r="DW1310" s="81"/>
      <c r="DX1310" s="81"/>
      <c r="DY1310" s="81"/>
      <c r="DZ1310" s="81"/>
      <c r="EA1310" s="81"/>
      <c r="EB1310" s="81"/>
      <c r="EC1310" s="81"/>
      <c r="ED1310" s="81"/>
      <c r="EE1310" s="81"/>
      <c r="EF1310" s="81"/>
      <c r="EG1310" s="81"/>
      <c r="EH1310" s="81"/>
      <c r="EI1310" s="81"/>
      <c r="EJ1310" s="81"/>
      <c r="EK1310" s="81"/>
      <c r="EL1310" s="81"/>
      <c r="EM1310" s="81"/>
      <c r="EN1310" s="81"/>
      <c r="EO1310" s="81"/>
      <c r="EP1310" s="81"/>
      <c r="EQ1310" s="81"/>
      <c r="ER1310" s="81"/>
      <c r="ES1310" s="81"/>
      <c r="ET1310" s="81"/>
      <c r="EU1310" s="81"/>
      <c r="EV1310" s="81"/>
      <c r="EW1310" s="81"/>
      <c r="EX1310" s="81"/>
      <c r="EY1310" s="81"/>
      <c r="EZ1310" s="81"/>
      <c r="FA1310" s="81"/>
      <c r="FB1310" s="81"/>
      <c r="FC1310" s="81"/>
      <c r="FD1310" s="81"/>
      <c r="FE1310" s="81"/>
      <c r="FF1310" s="81"/>
      <c r="FG1310" s="81"/>
      <c r="FH1310" s="81"/>
      <c r="FI1310" s="81"/>
      <c r="FJ1310" s="81"/>
      <c r="FK1310" s="81"/>
      <c r="FL1310" s="81"/>
      <c r="FM1310" s="81"/>
      <c r="FN1310" s="81"/>
      <c r="FO1310" s="81"/>
      <c r="FP1310" s="81"/>
      <c r="FQ1310" s="81"/>
      <c r="FR1310" s="81"/>
      <c r="FS1310" s="81"/>
      <c r="FT1310" s="81"/>
      <c r="FU1310" s="81"/>
      <c r="FV1310" s="81"/>
      <c r="FW1310" s="81"/>
      <c r="FX1310" s="81"/>
      <c r="FY1310" s="81"/>
      <c r="FZ1310" s="81"/>
      <c r="GA1310" s="81"/>
      <c r="GB1310" s="81"/>
      <c r="GC1310" s="81"/>
      <c r="GD1310" s="81"/>
      <c r="GE1310" s="81"/>
      <c r="GF1310" s="81"/>
      <c r="GG1310" s="81"/>
      <c r="GH1310" s="81"/>
      <c r="GI1310" s="81"/>
      <c r="GJ1310" s="81"/>
      <c r="GK1310" s="81"/>
      <c r="GL1310" s="81"/>
      <c r="GM1310" s="81"/>
      <c r="GN1310" s="81"/>
      <c r="GO1310" s="81"/>
      <c r="GP1310" s="81"/>
      <c r="GQ1310" s="81"/>
      <c r="GR1310" s="81"/>
      <c r="GS1310" s="81"/>
      <c r="GT1310" s="81"/>
      <c r="GU1310" s="81"/>
      <c r="GV1310" s="81"/>
      <c r="GW1310" s="81"/>
      <c r="GX1310" s="81"/>
      <c r="GY1310" s="81"/>
      <c r="GZ1310" s="81"/>
      <c r="HA1310" s="81"/>
      <c r="HB1310" s="81"/>
      <c r="HC1310" s="81"/>
      <c r="HD1310" s="81"/>
      <c r="HE1310" s="81"/>
      <c r="HF1310" s="81"/>
      <c r="HG1310" s="81"/>
      <c r="HH1310" s="81"/>
      <c r="HI1310" s="81"/>
      <c r="HJ1310" s="81"/>
      <c r="HK1310" s="81"/>
      <c r="HL1310" s="81"/>
      <c r="HM1310" s="81"/>
      <c r="HN1310" s="81"/>
      <c r="HO1310" s="81"/>
      <c r="HP1310" s="81"/>
      <c r="HQ1310" s="81"/>
      <c r="HR1310" s="81"/>
      <c r="HS1310" s="81"/>
      <c r="HT1310" s="81"/>
      <c r="HU1310" s="81"/>
      <c r="HV1310" s="81"/>
      <c r="HW1310" s="81"/>
      <c r="HX1310" s="81"/>
      <c r="HY1310" s="81"/>
      <c r="HZ1310" s="81"/>
      <c r="IA1310" s="81"/>
      <c r="IB1310" s="81"/>
      <c r="IC1310" s="81"/>
      <c r="ID1310" s="81"/>
      <c r="IE1310" s="81"/>
      <c r="IF1310" s="81"/>
      <c r="IG1310" s="81"/>
      <c r="IH1310" s="81"/>
      <c r="II1310" s="81"/>
      <c r="IJ1310" s="81"/>
    </row>
    <row r="1311" spans="1:244" s="82" customFormat="1" ht="12.75" customHeight="1" x14ac:dyDescent="0.2">
      <c r="A1311" s="81"/>
      <c r="B1311" s="81"/>
      <c r="C1311" s="81"/>
      <c r="D1311" s="81"/>
      <c r="E1311" s="81"/>
      <c r="F1311" s="81"/>
      <c r="G1311" s="81"/>
      <c r="H1311" s="81"/>
      <c r="I1311" s="81"/>
      <c r="J1311" s="81"/>
      <c r="K1311" s="81"/>
      <c r="L1311" s="81"/>
      <c r="M1311" s="81"/>
      <c r="N1311" s="81"/>
      <c r="O1311" s="81"/>
      <c r="P1311" s="81"/>
      <c r="Q1311" s="81"/>
      <c r="R1311" s="81"/>
      <c r="S1311" s="81"/>
      <c r="T1311" s="81"/>
      <c r="U1311" s="81"/>
      <c r="V1311" s="81"/>
      <c r="W1311" s="81"/>
      <c r="X1311" s="81"/>
      <c r="Y1311" s="81"/>
      <c r="Z1311" s="81"/>
      <c r="AA1311" s="81"/>
      <c r="AB1311" s="81"/>
      <c r="AC1311" s="81"/>
      <c r="AD1311" s="81"/>
      <c r="AE1311" s="81"/>
      <c r="AF1311" s="81"/>
      <c r="AG1311" s="81"/>
      <c r="AH1311" s="81"/>
      <c r="AI1311" s="81"/>
      <c r="AJ1311" s="81"/>
      <c r="AK1311" s="81"/>
      <c r="AL1311" s="81"/>
      <c r="AM1311" s="81"/>
      <c r="AN1311" s="81"/>
      <c r="AO1311" s="81"/>
      <c r="AP1311" s="81"/>
      <c r="AQ1311" s="81"/>
      <c r="AR1311" s="81"/>
      <c r="AS1311" s="81"/>
      <c r="AT1311" s="81"/>
      <c r="AU1311" s="81"/>
      <c r="AV1311" s="81"/>
      <c r="AW1311" s="81"/>
      <c r="AX1311" s="81"/>
      <c r="AY1311" s="81"/>
      <c r="AZ1311" s="81"/>
      <c r="BA1311" s="81"/>
      <c r="BB1311" s="81"/>
      <c r="BC1311" s="81"/>
      <c r="BD1311" s="81"/>
      <c r="BE1311" s="81"/>
      <c r="BF1311" s="81"/>
      <c r="BG1311" s="81"/>
      <c r="BH1311" s="81"/>
      <c r="BI1311" s="81"/>
      <c r="BJ1311" s="81"/>
      <c r="BK1311" s="81"/>
      <c r="BL1311" s="81"/>
      <c r="BM1311" s="81"/>
      <c r="BN1311" s="81"/>
      <c r="BO1311" s="81"/>
      <c r="BP1311" s="81"/>
      <c r="BQ1311" s="81"/>
      <c r="BR1311" s="81"/>
      <c r="BS1311" s="81"/>
      <c r="BT1311" s="81"/>
      <c r="BU1311" s="81"/>
      <c r="BV1311" s="81"/>
      <c r="BW1311" s="81"/>
      <c r="BX1311" s="81"/>
      <c r="BY1311" s="81"/>
      <c r="BZ1311" s="81"/>
      <c r="CA1311" s="81"/>
      <c r="CB1311" s="81"/>
      <c r="CC1311" s="81"/>
      <c r="CD1311" s="81"/>
      <c r="CE1311" s="81"/>
      <c r="CF1311" s="81"/>
      <c r="CG1311" s="81"/>
      <c r="CH1311" s="81"/>
      <c r="CI1311" s="81"/>
      <c r="CJ1311" s="81"/>
      <c r="CK1311" s="81"/>
      <c r="CL1311" s="81"/>
      <c r="CM1311" s="81"/>
      <c r="CN1311" s="81"/>
      <c r="CO1311" s="81"/>
      <c r="CP1311" s="81"/>
      <c r="CQ1311" s="81"/>
      <c r="CR1311" s="81"/>
      <c r="CS1311" s="81"/>
      <c r="CT1311" s="81"/>
      <c r="CU1311" s="81"/>
      <c r="CV1311" s="81"/>
      <c r="CW1311" s="81"/>
      <c r="CX1311" s="81"/>
      <c r="CY1311" s="81"/>
      <c r="CZ1311" s="81"/>
      <c r="DA1311" s="81"/>
      <c r="DB1311" s="81"/>
      <c r="DC1311" s="81"/>
      <c r="DD1311" s="81"/>
      <c r="DE1311" s="81"/>
      <c r="DF1311" s="81"/>
      <c r="DG1311" s="81"/>
      <c r="DH1311" s="81"/>
      <c r="DI1311" s="81"/>
      <c r="DJ1311" s="81"/>
      <c r="DK1311" s="81"/>
      <c r="DL1311" s="81"/>
      <c r="DM1311" s="81"/>
      <c r="DN1311" s="81"/>
      <c r="DO1311" s="81"/>
      <c r="DP1311" s="81"/>
      <c r="DQ1311" s="81"/>
      <c r="DR1311" s="81"/>
      <c r="DS1311" s="81"/>
      <c r="DT1311" s="81"/>
      <c r="DU1311" s="81"/>
      <c r="DV1311" s="81"/>
      <c r="DW1311" s="81"/>
      <c r="DX1311" s="81"/>
      <c r="DY1311" s="81"/>
      <c r="DZ1311" s="81"/>
      <c r="EA1311" s="81"/>
      <c r="EB1311" s="81"/>
      <c r="EC1311" s="81"/>
      <c r="ED1311" s="81"/>
      <c r="EE1311" s="81"/>
      <c r="EF1311" s="81"/>
      <c r="EG1311" s="81"/>
      <c r="EH1311" s="81"/>
      <c r="EI1311" s="81"/>
      <c r="EJ1311" s="81"/>
      <c r="EK1311" s="81"/>
      <c r="EL1311" s="81"/>
      <c r="EM1311" s="81"/>
      <c r="EN1311" s="81"/>
      <c r="EO1311" s="81"/>
      <c r="EP1311" s="81"/>
      <c r="EQ1311" s="81"/>
      <c r="ER1311" s="81"/>
      <c r="ES1311" s="81"/>
      <c r="ET1311" s="81"/>
      <c r="EU1311" s="81"/>
      <c r="EV1311" s="81"/>
      <c r="EW1311" s="81"/>
      <c r="EX1311" s="81"/>
      <c r="EY1311" s="81"/>
      <c r="EZ1311" s="81"/>
      <c r="FA1311" s="81"/>
      <c r="FB1311" s="81"/>
      <c r="FC1311" s="81"/>
      <c r="FD1311" s="81"/>
      <c r="FE1311" s="81"/>
      <c r="FF1311" s="81"/>
      <c r="FG1311" s="81"/>
      <c r="FH1311" s="81"/>
      <c r="FI1311" s="81"/>
      <c r="FJ1311" s="81"/>
      <c r="FK1311" s="81"/>
      <c r="FL1311" s="81"/>
      <c r="FM1311" s="81"/>
      <c r="FN1311" s="81"/>
      <c r="FO1311" s="81"/>
      <c r="FP1311" s="81"/>
      <c r="FQ1311" s="81"/>
      <c r="FR1311" s="81"/>
      <c r="FS1311" s="81"/>
      <c r="FT1311" s="81"/>
      <c r="FU1311" s="81"/>
      <c r="FV1311" s="81"/>
      <c r="FW1311" s="81"/>
      <c r="FX1311" s="81"/>
      <c r="FY1311" s="81"/>
      <c r="FZ1311" s="81"/>
      <c r="GA1311" s="81"/>
      <c r="GB1311" s="81"/>
      <c r="GC1311" s="81"/>
      <c r="GD1311" s="81"/>
      <c r="GE1311" s="81"/>
      <c r="GF1311" s="81"/>
      <c r="GG1311" s="81"/>
      <c r="GH1311" s="81"/>
      <c r="GI1311" s="81"/>
      <c r="GJ1311" s="81"/>
      <c r="GK1311" s="81"/>
      <c r="GL1311" s="81"/>
      <c r="GM1311" s="81"/>
      <c r="GN1311" s="81"/>
      <c r="GO1311" s="81"/>
      <c r="GP1311" s="81"/>
      <c r="GQ1311" s="81"/>
      <c r="GR1311" s="81"/>
      <c r="GS1311" s="81"/>
      <c r="GT1311" s="81"/>
      <c r="GU1311" s="81"/>
      <c r="GV1311" s="81"/>
      <c r="GW1311" s="81"/>
      <c r="GX1311" s="81"/>
      <c r="GY1311" s="81"/>
      <c r="GZ1311" s="81"/>
      <c r="HA1311" s="81"/>
      <c r="HB1311" s="81"/>
      <c r="HC1311" s="81"/>
      <c r="HD1311" s="81"/>
      <c r="HE1311" s="81"/>
      <c r="HF1311" s="81"/>
      <c r="HG1311" s="81"/>
      <c r="HH1311" s="81"/>
      <c r="HI1311" s="81"/>
      <c r="HJ1311" s="81"/>
      <c r="HK1311" s="81"/>
      <c r="HL1311" s="81"/>
      <c r="HM1311" s="81"/>
      <c r="HN1311" s="81"/>
      <c r="HO1311" s="81"/>
      <c r="HP1311" s="81"/>
      <c r="HQ1311" s="81"/>
      <c r="HR1311" s="81"/>
      <c r="HS1311" s="81"/>
      <c r="HT1311" s="81"/>
      <c r="HU1311" s="81"/>
      <c r="HV1311" s="81"/>
      <c r="HW1311" s="81"/>
      <c r="HX1311" s="81"/>
      <c r="HY1311" s="81"/>
      <c r="HZ1311" s="81"/>
      <c r="IA1311" s="81"/>
      <c r="IB1311" s="81"/>
      <c r="IC1311" s="81"/>
      <c r="ID1311" s="81"/>
      <c r="IE1311" s="81"/>
      <c r="IF1311" s="81"/>
      <c r="IG1311" s="81"/>
      <c r="IH1311" s="81"/>
      <c r="II1311" s="81"/>
      <c r="IJ1311" s="81"/>
    </row>
    <row r="1312" spans="1:244" s="82" customFormat="1" ht="12.75" customHeight="1" x14ac:dyDescent="0.2">
      <c r="A1312" s="81"/>
      <c r="B1312" s="81"/>
      <c r="C1312" s="81"/>
      <c r="D1312" s="81"/>
      <c r="E1312" s="81"/>
      <c r="F1312" s="81"/>
      <c r="G1312" s="81"/>
      <c r="H1312" s="81"/>
      <c r="I1312" s="81"/>
      <c r="J1312" s="81"/>
      <c r="K1312" s="81"/>
      <c r="L1312" s="81"/>
      <c r="M1312" s="81"/>
      <c r="N1312" s="81"/>
      <c r="O1312" s="81"/>
      <c r="P1312" s="81"/>
      <c r="Q1312" s="81"/>
      <c r="R1312" s="81"/>
      <c r="S1312" s="81"/>
      <c r="T1312" s="81"/>
      <c r="U1312" s="81"/>
      <c r="V1312" s="81"/>
      <c r="W1312" s="81"/>
      <c r="X1312" s="81"/>
      <c r="Y1312" s="81"/>
      <c r="Z1312" s="81"/>
      <c r="AA1312" s="81"/>
      <c r="AB1312" s="81"/>
      <c r="AC1312" s="81"/>
      <c r="AD1312" s="81"/>
      <c r="AE1312" s="81"/>
      <c r="AF1312" s="81"/>
      <c r="AG1312" s="81"/>
      <c r="AH1312" s="81"/>
      <c r="AI1312" s="81"/>
      <c r="AJ1312" s="81"/>
      <c r="AK1312" s="81"/>
      <c r="AL1312" s="81"/>
      <c r="AM1312" s="81"/>
      <c r="AN1312" s="81"/>
      <c r="AO1312" s="81"/>
      <c r="AP1312" s="81"/>
      <c r="AQ1312" s="81"/>
      <c r="AR1312" s="81"/>
      <c r="AS1312" s="81"/>
      <c r="AT1312" s="81"/>
      <c r="AU1312" s="81"/>
      <c r="AV1312" s="81"/>
      <c r="AW1312" s="81"/>
      <c r="AX1312" s="81"/>
      <c r="AY1312" s="81"/>
      <c r="AZ1312" s="81"/>
      <c r="BA1312" s="81"/>
      <c r="BB1312" s="81"/>
      <c r="BC1312" s="81"/>
      <c r="BD1312" s="81"/>
      <c r="BE1312" s="81"/>
      <c r="BF1312" s="81"/>
      <c r="BG1312" s="81"/>
      <c r="BH1312" s="81"/>
      <c r="BI1312" s="81"/>
      <c r="BJ1312" s="81"/>
      <c r="BK1312" s="81"/>
      <c r="BL1312" s="81"/>
      <c r="BM1312" s="81"/>
      <c r="BN1312" s="81"/>
      <c r="BO1312" s="81"/>
      <c r="BP1312" s="81"/>
      <c r="BQ1312" s="81"/>
      <c r="BR1312" s="81"/>
      <c r="BS1312" s="81"/>
      <c r="BT1312" s="81"/>
      <c r="BU1312" s="81"/>
      <c r="BV1312" s="81"/>
      <c r="BW1312" s="81"/>
      <c r="BX1312" s="81"/>
      <c r="BY1312" s="81"/>
      <c r="BZ1312" s="81"/>
      <c r="CA1312" s="81"/>
      <c r="CB1312" s="81"/>
      <c r="CC1312" s="81"/>
      <c r="CD1312" s="81"/>
      <c r="CE1312" s="81"/>
      <c r="CF1312" s="81"/>
      <c r="CG1312" s="81"/>
      <c r="CH1312" s="81"/>
      <c r="CI1312" s="81"/>
      <c r="CJ1312" s="81"/>
      <c r="CK1312" s="81"/>
      <c r="CL1312" s="81"/>
      <c r="CM1312" s="81"/>
      <c r="CN1312" s="81"/>
      <c r="CO1312" s="81"/>
      <c r="CP1312" s="81"/>
      <c r="CQ1312" s="81"/>
      <c r="CR1312" s="81"/>
      <c r="CS1312" s="81"/>
      <c r="CT1312" s="81"/>
      <c r="CU1312" s="81"/>
      <c r="CV1312" s="81"/>
      <c r="CW1312" s="81"/>
      <c r="CX1312" s="81"/>
      <c r="CY1312" s="81"/>
      <c r="CZ1312" s="81"/>
      <c r="DA1312" s="81"/>
      <c r="DB1312" s="81"/>
      <c r="DC1312" s="81"/>
      <c r="DD1312" s="81"/>
      <c r="DE1312" s="81"/>
      <c r="DF1312" s="81"/>
      <c r="DG1312" s="81"/>
      <c r="DH1312" s="81"/>
      <c r="DI1312" s="81"/>
      <c r="DJ1312" s="81"/>
      <c r="DK1312" s="81"/>
      <c r="DL1312" s="81"/>
      <c r="DM1312" s="81"/>
      <c r="DN1312" s="81"/>
      <c r="DO1312" s="81"/>
      <c r="DP1312" s="81"/>
      <c r="DQ1312" s="81"/>
      <c r="DR1312" s="81"/>
      <c r="DS1312" s="81"/>
      <c r="DT1312" s="81"/>
      <c r="DU1312" s="81"/>
      <c r="DV1312" s="81"/>
      <c r="DW1312" s="81"/>
      <c r="DX1312" s="81"/>
      <c r="DY1312" s="81"/>
      <c r="DZ1312" s="81"/>
      <c r="EA1312" s="81"/>
      <c r="EB1312" s="81"/>
      <c r="EC1312" s="81"/>
      <c r="ED1312" s="81"/>
      <c r="EE1312" s="81"/>
      <c r="EF1312" s="81"/>
      <c r="EG1312" s="81"/>
      <c r="EH1312" s="81"/>
      <c r="EI1312" s="81"/>
      <c r="EJ1312" s="81"/>
      <c r="EK1312" s="81"/>
      <c r="EL1312" s="81"/>
      <c r="EM1312" s="81"/>
      <c r="EN1312" s="81"/>
      <c r="EO1312" s="81"/>
      <c r="EP1312" s="81"/>
      <c r="EQ1312" s="81"/>
      <c r="ER1312" s="81"/>
      <c r="ES1312" s="81"/>
      <c r="ET1312" s="81"/>
      <c r="EU1312" s="81"/>
      <c r="EV1312" s="81"/>
      <c r="EW1312" s="81"/>
      <c r="EX1312" s="81"/>
      <c r="EY1312" s="81"/>
      <c r="EZ1312" s="81"/>
      <c r="FA1312" s="81"/>
      <c r="FB1312" s="81"/>
      <c r="FC1312" s="81"/>
      <c r="FD1312" s="81"/>
      <c r="FE1312" s="81"/>
      <c r="FF1312" s="81"/>
      <c r="FG1312" s="81"/>
      <c r="FH1312" s="81"/>
      <c r="FI1312" s="81"/>
      <c r="FJ1312" s="81"/>
      <c r="FK1312" s="81"/>
      <c r="FL1312" s="81"/>
      <c r="FM1312" s="81"/>
      <c r="FN1312" s="81"/>
      <c r="FO1312" s="81"/>
      <c r="FP1312" s="81"/>
      <c r="FQ1312" s="81"/>
      <c r="FR1312" s="81"/>
      <c r="FS1312" s="81"/>
      <c r="FT1312" s="81"/>
      <c r="FU1312" s="81"/>
      <c r="FV1312" s="81"/>
      <c r="FW1312" s="81"/>
      <c r="FX1312" s="81"/>
      <c r="FY1312" s="81"/>
      <c r="FZ1312" s="81"/>
      <c r="GA1312" s="81"/>
      <c r="GB1312" s="81"/>
      <c r="GC1312" s="81"/>
      <c r="GD1312" s="81"/>
      <c r="GE1312" s="81"/>
      <c r="GF1312" s="81"/>
      <c r="GG1312" s="81"/>
      <c r="GH1312" s="81"/>
      <c r="GI1312" s="81"/>
      <c r="GJ1312" s="81"/>
      <c r="GK1312" s="81"/>
      <c r="GL1312" s="81"/>
      <c r="GM1312" s="81"/>
      <c r="GN1312" s="81"/>
      <c r="GO1312" s="81"/>
      <c r="GP1312" s="81"/>
      <c r="GQ1312" s="81"/>
      <c r="GR1312" s="81"/>
      <c r="GS1312" s="81"/>
      <c r="GT1312" s="81"/>
      <c r="GU1312" s="81"/>
      <c r="GV1312" s="81"/>
      <c r="GW1312" s="81"/>
      <c r="GX1312" s="81"/>
      <c r="GY1312" s="81"/>
      <c r="GZ1312" s="81"/>
      <c r="HA1312" s="81"/>
      <c r="HB1312" s="81"/>
      <c r="HC1312" s="81"/>
      <c r="HD1312" s="81"/>
      <c r="HE1312" s="81"/>
      <c r="HF1312" s="81"/>
      <c r="HG1312" s="81"/>
      <c r="HH1312" s="81"/>
      <c r="HI1312" s="81"/>
      <c r="HJ1312" s="81"/>
      <c r="HK1312" s="81"/>
      <c r="HL1312" s="81"/>
      <c r="HM1312" s="81"/>
      <c r="HN1312" s="81"/>
      <c r="HO1312" s="81"/>
      <c r="HP1312" s="81"/>
      <c r="HQ1312" s="81"/>
      <c r="HR1312" s="81"/>
      <c r="HS1312" s="81"/>
      <c r="HT1312" s="81"/>
      <c r="HU1312" s="81"/>
      <c r="HV1312" s="81"/>
      <c r="HW1312" s="81"/>
      <c r="HX1312" s="81"/>
      <c r="HY1312" s="81"/>
      <c r="HZ1312" s="81"/>
      <c r="IA1312" s="81"/>
      <c r="IB1312" s="81"/>
      <c r="IC1312" s="81"/>
      <c r="ID1312" s="81"/>
      <c r="IE1312" s="81"/>
      <c r="IF1312" s="81"/>
      <c r="IG1312" s="81"/>
      <c r="IH1312" s="81"/>
      <c r="II1312" s="81"/>
      <c r="IJ1312" s="81"/>
    </row>
    <row r="1313" spans="1:244" s="82" customFormat="1" ht="12.75" customHeight="1" x14ac:dyDescent="0.2">
      <c r="A1313" s="81"/>
      <c r="B1313" s="81"/>
      <c r="C1313" s="81"/>
      <c r="D1313" s="81"/>
      <c r="E1313" s="81"/>
      <c r="F1313" s="81"/>
      <c r="G1313" s="81"/>
      <c r="H1313" s="81"/>
      <c r="I1313" s="81"/>
      <c r="J1313" s="81"/>
      <c r="K1313" s="81"/>
      <c r="L1313" s="81"/>
      <c r="M1313" s="81"/>
      <c r="N1313" s="81"/>
      <c r="O1313" s="81"/>
      <c r="P1313" s="81"/>
      <c r="Q1313" s="81"/>
      <c r="R1313" s="81"/>
      <c r="S1313" s="81"/>
      <c r="T1313" s="81"/>
      <c r="U1313" s="81"/>
      <c r="V1313" s="81"/>
      <c r="W1313" s="81"/>
      <c r="X1313" s="81"/>
      <c r="Y1313" s="81"/>
      <c r="Z1313" s="81"/>
      <c r="AA1313" s="81"/>
      <c r="AB1313" s="81"/>
      <c r="AC1313" s="81"/>
      <c r="AD1313" s="81"/>
      <c r="AE1313" s="81"/>
      <c r="AF1313" s="81"/>
      <c r="AG1313" s="81"/>
      <c r="AH1313" s="81"/>
      <c r="AI1313" s="81"/>
      <c r="AJ1313" s="81"/>
      <c r="AK1313" s="81"/>
      <c r="AL1313" s="81"/>
      <c r="AM1313" s="81"/>
      <c r="AN1313" s="81"/>
      <c r="AO1313" s="81"/>
      <c r="AP1313" s="81"/>
      <c r="AQ1313" s="81"/>
      <c r="AR1313" s="81"/>
      <c r="AS1313" s="81"/>
      <c r="AT1313" s="81"/>
      <c r="AU1313" s="81"/>
      <c r="AV1313" s="81"/>
      <c r="AW1313" s="81"/>
      <c r="AX1313" s="81"/>
      <c r="AY1313" s="81"/>
      <c r="AZ1313" s="81"/>
      <c r="BA1313" s="81"/>
      <c r="BB1313" s="81"/>
      <c r="BC1313" s="81"/>
      <c r="BD1313" s="81"/>
      <c r="BE1313" s="81"/>
      <c r="BF1313" s="81"/>
      <c r="BG1313" s="81"/>
      <c r="BH1313" s="81"/>
      <c r="BI1313" s="81"/>
      <c r="BJ1313" s="81"/>
      <c r="BK1313" s="81"/>
      <c r="BL1313" s="81"/>
      <c r="BM1313" s="81"/>
      <c r="BN1313" s="81"/>
      <c r="BO1313" s="81"/>
      <c r="BP1313" s="81"/>
      <c r="BQ1313" s="81"/>
      <c r="BR1313" s="81"/>
      <c r="BS1313" s="81"/>
      <c r="BT1313" s="81"/>
      <c r="BU1313" s="81"/>
      <c r="BV1313" s="81"/>
      <c r="BW1313" s="81"/>
      <c r="BX1313" s="81"/>
      <c r="BY1313" s="81"/>
      <c r="BZ1313" s="81"/>
      <c r="CA1313" s="81"/>
      <c r="CB1313" s="81"/>
      <c r="CC1313" s="81"/>
      <c r="CD1313" s="81"/>
      <c r="CE1313" s="81"/>
      <c r="CF1313" s="81"/>
      <c r="CG1313" s="81"/>
      <c r="CH1313" s="81"/>
      <c r="CI1313" s="81"/>
      <c r="CJ1313" s="81"/>
      <c r="CK1313" s="81"/>
      <c r="CL1313" s="81"/>
      <c r="CM1313" s="81"/>
      <c r="CN1313" s="81"/>
      <c r="CO1313" s="81"/>
      <c r="CP1313" s="81"/>
      <c r="CQ1313" s="81"/>
      <c r="CR1313" s="81"/>
      <c r="CS1313" s="81"/>
      <c r="CT1313" s="81"/>
      <c r="CU1313" s="81"/>
      <c r="CV1313" s="81"/>
      <c r="CW1313" s="81"/>
      <c r="CX1313" s="81"/>
      <c r="CY1313" s="81"/>
      <c r="CZ1313" s="81"/>
      <c r="DA1313" s="81"/>
      <c r="DB1313" s="81"/>
      <c r="DC1313" s="81"/>
      <c r="DD1313" s="81"/>
      <c r="DE1313" s="81"/>
      <c r="DF1313" s="81"/>
      <c r="DG1313" s="81"/>
      <c r="DH1313" s="81"/>
      <c r="DI1313" s="81"/>
      <c r="DJ1313" s="81"/>
      <c r="DK1313" s="81"/>
      <c r="DL1313" s="81"/>
      <c r="DM1313" s="81"/>
      <c r="DN1313" s="81"/>
      <c r="DO1313" s="81"/>
      <c r="DP1313" s="81"/>
      <c r="DQ1313" s="81"/>
      <c r="DR1313" s="81"/>
      <c r="DS1313" s="81"/>
      <c r="DT1313" s="81"/>
      <c r="DU1313" s="81"/>
      <c r="DV1313" s="81"/>
      <c r="DW1313" s="81"/>
      <c r="DX1313" s="81"/>
      <c r="DY1313" s="81"/>
      <c r="DZ1313" s="81"/>
      <c r="EA1313" s="81"/>
      <c r="EB1313" s="81"/>
      <c r="EC1313" s="81"/>
      <c r="ED1313" s="81"/>
      <c r="EE1313" s="81"/>
      <c r="EF1313" s="81"/>
      <c r="EG1313" s="81"/>
      <c r="EH1313" s="81"/>
      <c r="EI1313" s="81"/>
      <c r="EJ1313" s="81"/>
      <c r="EK1313" s="81"/>
      <c r="EL1313" s="81"/>
      <c r="EM1313" s="81"/>
      <c r="EN1313" s="81"/>
      <c r="EO1313" s="81"/>
      <c r="EP1313" s="81"/>
      <c r="EQ1313" s="81"/>
      <c r="ER1313" s="81"/>
      <c r="ES1313" s="81"/>
      <c r="ET1313" s="81"/>
      <c r="EU1313" s="81"/>
      <c r="EV1313" s="81"/>
      <c r="EW1313" s="81"/>
      <c r="EX1313" s="81"/>
      <c r="EY1313" s="81"/>
      <c r="EZ1313" s="81"/>
      <c r="FA1313" s="81"/>
      <c r="FB1313" s="81"/>
      <c r="FC1313" s="81"/>
      <c r="FD1313" s="81"/>
      <c r="FE1313" s="81"/>
      <c r="FF1313" s="81"/>
      <c r="FG1313" s="81"/>
      <c r="FH1313" s="81"/>
      <c r="FI1313" s="81"/>
      <c r="FJ1313" s="81"/>
      <c r="FK1313" s="81"/>
      <c r="FL1313" s="81"/>
      <c r="FM1313" s="81"/>
      <c r="FN1313" s="81"/>
      <c r="FO1313" s="81"/>
      <c r="FP1313" s="81"/>
      <c r="FQ1313" s="81"/>
      <c r="FR1313" s="81"/>
      <c r="FS1313" s="81"/>
      <c r="FT1313" s="81"/>
      <c r="FU1313" s="81"/>
      <c r="FV1313" s="81"/>
      <c r="FW1313" s="81"/>
      <c r="FX1313" s="81"/>
      <c r="FY1313" s="81"/>
      <c r="FZ1313" s="81"/>
      <c r="GA1313" s="81"/>
      <c r="GB1313" s="81"/>
      <c r="GC1313" s="81"/>
      <c r="GD1313" s="81"/>
      <c r="GE1313" s="81"/>
      <c r="GF1313" s="81"/>
      <c r="GG1313" s="81"/>
      <c r="GH1313" s="81"/>
      <c r="GI1313" s="81"/>
      <c r="GJ1313" s="81"/>
      <c r="GK1313" s="81"/>
      <c r="GL1313" s="81"/>
      <c r="GM1313" s="81"/>
      <c r="GN1313" s="81"/>
      <c r="GO1313" s="81"/>
      <c r="GP1313" s="81"/>
      <c r="GQ1313" s="81"/>
      <c r="GR1313" s="81"/>
      <c r="GS1313" s="81"/>
      <c r="GT1313" s="81"/>
      <c r="GU1313" s="81"/>
      <c r="GV1313" s="81"/>
      <c r="GW1313" s="81"/>
      <c r="GX1313" s="81"/>
      <c r="GY1313" s="81"/>
      <c r="GZ1313" s="81"/>
      <c r="HA1313" s="81"/>
      <c r="HB1313" s="81"/>
      <c r="HC1313" s="81"/>
      <c r="HD1313" s="81"/>
      <c r="HE1313" s="81"/>
      <c r="HF1313" s="81"/>
      <c r="HG1313" s="81"/>
      <c r="HH1313" s="81"/>
      <c r="HI1313" s="81"/>
      <c r="HJ1313" s="81"/>
      <c r="HK1313" s="81"/>
      <c r="HL1313" s="81"/>
      <c r="HM1313" s="81"/>
      <c r="HN1313" s="81"/>
      <c r="HO1313" s="81"/>
      <c r="HP1313" s="81"/>
      <c r="HQ1313" s="81"/>
      <c r="HR1313" s="81"/>
      <c r="HS1313" s="81"/>
      <c r="HT1313" s="81"/>
      <c r="HU1313" s="81"/>
      <c r="HV1313" s="81"/>
      <c r="HW1313" s="81"/>
      <c r="HX1313" s="81"/>
      <c r="HY1313" s="81"/>
      <c r="HZ1313" s="81"/>
      <c r="IA1313" s="81"/>
      <c r="IB1313" s="81"/>
      <c r="IC1313" s="81"/>
      <c r="ID1313" s="81"/>
      <c r="IE1313" s="81"/>
      <c r="IF1313" s="81"/>
      <c r="IG1313" s="81"/>
      <c r="IH1313" s="81"/>
      <c r="II1313" s="81"/>
      <c r="IJ1313" s="81"/>
    </row>
    <row r="1314" spans="1:244" s="82" customFormat="1" ht="12.75" customHeight="1" x14ac:dyDescent="0.2">
      <c r="A1314" s="81"/>
      <c r="B1314" s="81"/>
      <c r="C1314" s="81"/>
      <c r="D1314" s="81"/>
      <c r="E1314" s="81"/>
      <c r="F1314" s="81"/>
      <c r="G1314" s="81"/>
      <c r="H1314" s="81"/>
      <c r="I1314" s="81"/>
      <c r="J1314" s="81"/>
      <c r="K1314" s="81"/>
      <c r="L1314" s="81"/>
      <c r="M1314" s="81"/>
      <c r="N1314" s="81"/>
      <c r="O1314" s="81"/>
      <c r="P1314" s="81"/>
      <c r="Q1314" s="81"/>
      <c r="R1314" s="81"/>
      <c r="S1314" s="81"/>
      <c r="T1314" s="81"/>
      <c r="U1314" s="81"/>
      <c r="V1314" s="81"/>
      <c r="W1314" s="81"/>
      <c r="X1314" s="81"/>
      <c r="Y1314" s="81"/>
      <c r="Z1314" s="81"/>
      <c r="AA1314" s="81"/>
      <c r="AB1314" s="81"/>
      <c r="AC1314" s="81"/>
      <c r="AD1314" s="81"/>
      <c r="AE1314" s="81"/>
      <c r="AF1314" s="81"/>
      <c r="AG1314" s="81"/>
      <c r="AH1314" s="81"/>
      <c r="AI1314" s="81"/>
      <c r="AJ1314" s="81"/>
      <c r="AK1314" s="81"/>
      <c r="AL1314" s="81"/>
      <c r="AM1314" s="81"/>
      <c r="AN1314" s="81"/>
      <c r="AO1314" s="81"/>
      <c r="AP1314" s="81"/>
      <c r="AQ1314" s="81"/>
      <c r="AR1314" s="81"/>
      <c r="AS1314" s="81"/>
      <c r="AT1314" s="81"/>
      <c r="AU1314" s="81"/>
      <c r="AV1314" s="81"/>
      <c r="AW1314" s="81"/>
      <c r="AX1314" s="81"/>
      <c r="AY1314" s="81"/>
      <c r="AZ1314" s="81"/>
      <c r="BA1314" s="81"/>
      <c r="BB1314" s="81"/>
      <c r="BC1314" s="81"/>
      <c r="BD1314" s="81"/>
      <c r="BE1314" s="81"/>
      <c r="BF1314" s="81"/>
      <c r="BG1314" s="81"/>
      <c r="BH1314" s="81"/>
      <c r="BI1314" s="81"/>
      <c r="BJ1314" s="81"/>
      <c r="BK1314" s="81"/>
      <c r="BL1314" s="81"/>
      <c r="BM1314" s="81"/>
      <c r="BN1314" s="81"/>
      <c r="BO1314" s="81"/>
      <c r="BP1314" s="81"/>
      <c r="BQ1314" s="81"/>
      <c r="BR1314" s="81"/>
      <c r="BS1314" s="81"/>
      <c r="BT1314" s="81"/>
      <c r="BU1314" s="81"/>
      <c r="BV1314" s="81"/>
      <c r="BW1314" s="81"/>
      <c r="BX1314" s="81"/>
      <c r="BY1314" s="81"/>
      <c r="BZ1314" s="81"/>
      <c r="CA1314" s="81"/>
      <c r="CB1314" s="81"/>
      <c r="CC1314" s="81"/>
      <c r="CD1314" s="81"/>
      <c r="CE1314" s="81"/>
      <c r="CF1314" s="81"/>
      <c r="CG1314" s="81"/>
      <c r="CH1314" s="81"/>
      <c r="CI1314" s="81"/>
      <c r="CJ1314" s="81"/>
      <c r="CK1314" s="81"/>
      <c r="CL1314" s="81"/>
      <c r="CM1314" s="81"/>
      <c r="CN1314" s="81"/>
      <c r="CO1314" s="81"/>
      <c r="CP1314" s="81"/>
      <c r="CQ1314" s="81"/>
      <c r="CR1314" s="81"/>
      <c r="CS1314" s="81"/>
      <c r="CT1314" s="81"/>
      <c r="CU1314" s="81"/>
      <c r="CV1314" s="81"/>
      <c r="CW1314" s="81"/>
      <c r="CX1314" s="81"/>
      <c r="CY1314" s="81"/>
      <c r="CZ1314" s="81"/>
      <c r="DA1314" s="81"/>
      <c r="DB1314" s="81"/>
      <c r="DC1314" s="81"/>
      <c r="DD1314" s="81"/>
      <c r="DE1314" s="81"/>
      <c r="DF1314" s="81"/>
      <c r="DG1314" s="81"/>
      <c r="DH1314" s="81"/>
      <c r="DI1314" s="81"/>
      <c r="DJ1314" s="81"/>
      <c r="DK1314" s="81"/>
      <c r="DL1314" s="81"/>
      <c r="DM1314" s="81"/>
      <c r="DN1314" s="81"/>
      <c r="DO1314" s="81"/>
      <c r="DP1314" s="81"/>
      <c r="DQ1314" s="81"/>
      <c r="DR1314" s="81"/>
      <c r="DS1314" s="81"/>
      <c r="DT1314" s="81"/>
      <c r="DU1314" s="81"/>
      <c r="DV1314" s="81"/>
      <c r="DW1314" s="81"/>
      <c r="DX1314" s="81"/>
      <c r="DY1314" s="81"/>
      <c r="DZ1314" s="81"/>
      <c r="EA1314" s="81"/>
      <c r="EB1314" s="81"/>
      <c r="EC1314" s="81"/>
      <c r="ED1314" s="81"/>
      <c r="EE1314" s="81"/>
      <c r="EF1314" s="81"/>
      <c r="EG1314" s="81"/>
      <c r="EH1314" s="81"/>
      <c r="EI1314" s="81"/>
      <c r="EJ1314" s="81"/>
      <c r="EK1314" s="81"/>
      <c r="EL1314" s="81"/>
      <c r="EM1314" s="81"/>
      <c r="EN1314" s="81"/>
      <c r="EO1314" s="81"/>
      <c r="EP1314" s="81"/>
      <c r="EQ1314" s="81"/>
      <c r="ER1314" s="81"/>
      <c r="ES1314" s="81"/>
      <c r="ET1314" s="81"/>
      <c r="EU1314" s="81"/>
      <c r="EV1314" s="81"/>
      <c r="EW1314" s="81"/>
      <c r="EX1314" s="81"/>
      <c r="EY1314" s="81"/>
      <c r="EZ1314" s="81"/>
      <c r="FA1314" s="81"/>
      <c r="FB1314" s="81"/>
      <c r="FC1314" s="81"/>
      <c r="FD1314" s="81"/>
      <c r="FE1314" s="81"/>
      <c r="FF1314" s="81"/>
      <c r="FG1314" s="81"/>
      <c r="FH1314" s="81"/>
      <c r="FI1314" s="81"/>
      <c r="FJ1314" s="81"/>
      <c r="FK1314" s="81"/>
      <c r="FL1314" s="81"/>
      <c r="FM1314" s="81"/>
      <c r="FN1314" s="81"/>
      <c r="FO1314" s="81"/>
      <c r="FP1314" s="81"/>
      <c r="FQ1314" s="81"/>
      <c r="FR1314" s="81"/>
      <c r="FS1314" s="81"/>
      <c r="FT1314" s="81"/>
      <c r="FU1314" s="81"/>
      <c r="FV1314" s="81"/>
      <c r="FW1314" s="81"/>
      <c r="FX1314" s="81"/>
      <c r="FY1314" s="81"/>
      <c r="FZ1314" s="81"/>
      <c r="GA1314" s="81"/>
      <c r="GB1314" s="81"/>
      <c r="GC1314" s="81"/>
      <c r="GD1314" s="81"/>
      <c r="GE1314" s="81"/>
      <c r="GF1314" s="81"/>
      <c r="GG1314" s="81"/>
      <c r="GH1314" s="81"/>
      <c r="GI1314" s="81"/>
      <c r="GJ1314" s="81"/>
      <c r="GK1314" s="81"/>
      <c r="GL1314" s="81"/>
      <c r="GM1314" s="81"/>
      <c r="GN1314" s="81"/>
      <c r="GO1314" s="81"/>
      <c r="GP1314" s="81"/>
      <c r="GQ1314" s="81"/>
      <c r="GR1314" s="81"/>
      <c r="GS1314" s="81"/>
      <c r="GT1314" s="81"/>
      <c r="GU1314" s="81"/>
      <c r="GV1314" s="81"/>
      <c r="GW1314" s="81"/>
      <c r="GX1314" s="81"/>
      <c r="GY1314" s="81"/>
      <c r="GZ1314" s="81"/>
      <c r="HA1314" s="81"/>
      <c r="HB1314" s="81"/>
      <c r="HC1314" s="81"/>
      <c r="HD1314" s="81"/>
      <c r="HE1314" s="81"/>
      <c r="HF1314" s="81"/>
      <c r="HG1314" s="81"/>
      <c r="HH1314" s="81"/>
      <c r="HI1314" s="81"/>
      <c r="HJ1314" s="81"/>
      <c r="HK1314" s="81"/>
      <c r="HL1314" s="81"/>
      <c r="HM1314" s="81"/>
      <c r="HN1314" s="81"/>
      <c r="HO1314" s="81"/>
      <c r="HP1314" s="81"/>
      <c r="HQ1314" s="81"/>
      <c r="HR1314" s="81"/>
      <c r="HS1314" s="81"/>
      <c r="HT1314" s="81"/>
      <c r="HU1314" s="81"/>
      <c r="HV1314" s="81"/>
      <c r="HW1314" s="81"/>
      <c r="HX1314" s="81"/>
      <c r="HY1314" s="81"/>
      <c r="HZ1314" s="81"/>
      <c r="IA1314" s="81"/>
      <c r="IB1314" s="81"/>
      <c r="IC1314" s="81"/>
      <c r="ID1314" s="81"/>
      <c r="IE1314" s="81"/>
      <c r="IF1314" s="81"/>
      <c r="IG1314" s="81"/>
      <c r="IH1314" s="81"/>
      <c r="II1314" s="81"/>
      <c r="IJ1314" s="81"/>
    </row>
    <row r="1315" spans="1:244" s="82" customFormat="1" ht="12.75" customHeight="1" x14ac:dyDescent="0.2">
      <c r="A1315" s="81"/>
      <c r="B1315" s="81"/>
      <c r="C1315" s="81"/>
      <c r="D1315" s="81"/>
      <c r="E1315" s="81"/>
      <c r="F1315" s="81"/>
      <c r="G1315" s="81"/>
      <c r="H1315" s="81"/>
      <c r="I1315" s="81"/>
      <c r="J1315" s="81"/>
      <c r="K1315" s="81"/>
      <c r="L1315" s="81"/>
      <c r="M1315" s="81"/>
      <c r="N1315" s="81"/>
      <c r="O1315" s="81"/>
      <c r="P1315" s="81"/>
      <c r="Q1315" s="81"/>
      <c r="R1315" s="81"/>
      <c r="S1315" s="81"/>
      <c r="T1315" s="81"/>
      <c r="U1315" s="81"/>
      <c r="V1315" s="81"/>
      <c r="W1315" s="81"/>
      <c r="X1315" s="81"/>
      <c r="Y1315" s="81"/>
      <c r="Z1315" s="81"/>
      <c r="AA1315" s="81"/>
      <c r="AB1315" s="81"/>
      <c r="AC1315" s="81"/>
      <c r="AD1315" s="81"/>
      <c r="AE1315" s="81"/>
      <c r="AF1315" s="81"/>
      <c r="AG1315" s="81"/>
      <c r="AH1315" s="81"/>
      <c r="AI1315" s="81"/>
      <c r="AJ1315" s="81"/>
      <c r="AK1315" s="81"/>
      <c r="AL1315" s="81"/>
      <c r="AM1315" s="81"/>
      <c r="AN1315" s="81"/>
      <c r="AO1315" s="81"/>
      <c r="AP1315" s="81"/>
      <c r="AQ1315" s="81"/>
      <c r="AR1315" s="81"/>
      <c r="AS1315" s="81"/>
      <c r="AT1315" s="81"/>
      <c r="AU1315" s="81"/>
      <c r="AV1315" s="81"/>
      <c r="AW1315" s="81"/>
      <c r="AX1315" s="81"/>
      <c r="AY1315" s="81"/>
      <c r="AZ1315" s="81"/>
      <c r="BA1315" s="81"/>
      <c r="BB1315" s="81"/>
      <c r="BC1315" s="81"/>
      <c r="BD1315" s="81"/>
      <c r="BE1315" s="81"/>
      <c r="BF1315" s="81"/>
      <c r="BG1315" s="81"/>
      <c r="BH1315" s="81"/>
      <c r="BI1315" s="81"/>
      <c r="BJ1315" s="81"/>
      <c r="BK1315" s="81"/>
      <c r="BL1315" s="81"/>
      <c r="BM1315" s="81"/>
      <c r="BN1315" s="81"/>
      <c r="BO1315" s="81"/>
      <c r="BP1315" s="81"/>
      <c r="BQ1315" s="81"/>
      <c r="BR1315" s="81"/>
      <c r="BS1315" s="81"/>
      <c r="BT1315" s="81"/>
      <c r="BU1315" s="81"/>
      <c r="BV1315" s="81"/>
      <c r="BW1315" s="81"/>
      <c r="BX1315" s="81"/>
      <c r="BY1315" s="81"/>
      <c r="BZ1315" s="81"/>
      <c r="CA1315" s="81"/>
      <c r="CB1315" s="81"/>
      <c r="CC1315" s="81"/>
      <c r="CD1315" s="81"/>
      <c r="CE1315" s="81"/>
      <c r="CF1315" s="81"/>
      <c r="CG1315" s="81"/>
      <c r="CH1315" s="81"/>
      <c r="CI1315" s="81"/>
      <c r="CJ1315" s="81"/>
      <c r="CK1315" s="81"/>
      <c r="CL1315" s="81"/>
      <c r="CM1315" s="81"/>
      <c r="CN1315" s="81"/>
      <c r="CO1315" s="81"/>
      <c r="CP1315" s="81"/>
      <c r="CQ1315" s="81"/>
      <c r="CR1315" s="81"/>
      <c r="CS1315" s="81"/>
      <c r="CT1315" s="81"/>
      <c r="CU1315" s="81"/>
      <c r="CV1315" s="81"/>
      <c r="CW1315" s="81"/>
      <c r="CX1315" s="81"/>
      <c r="CY1315" s="81"/>
      <c r="CZ1315" s="81"/>
      <c r="DA1315" s="81"/>
      <c r="DB1315" s="81"/>
      <c r="DC1315" s="81"/>
      <c r="DD1315" s="81"/>
      <c r="DE1315" s="81"/>
      <c r="DF1315" s="81"/>
      <c r="DG1315" s="81"/>
      <c r="DH1315" s="81"/>
      <c r="DI1315" s="81"/>
      <c r="DJ1315" s="81"/>
      <c r="DK1315" s="81"/>
      <c r="DL1315" s="81"/>
      <c r="DM1315" s="81"/>
      <c r="DN1315" s="81"/>
      <c r="DO1315" s="81"/>
      <c r="DP1315" s="81"/>
      <c r="DQ1315" s="81"/>
      <c r="DR1315" s="81"/>
      <c r="DS1315" s="81"/>
      <c r="DT1315" s="81"/>
      <c r="DU1315" s="81"/>
      <c r="DV1315" s="81"/>
      <c r="DW1315" s="81"/>
      <c r="DX1315" s="81"/>
      <c r="DY1315" s="81"/>
      <c r="DZ1315" s="81"/>
      <c r="EA1315" s="81"/>
      <c r="EB1315" s="81"/>
      <c r="EC1315" s="81"/>
      <c r="ED1315" s="81"/>
      <c r="EE1315" s="81"/>
      <c r="EF1315" s="81"/>
      <c r="EG1315" s="81"/>
      <c r="EH1315" s="81"/>
      <c r="EI1315" s="81"/>
      <c r="EJ1315" s="81"/>
      <c r="EK1315" s="81"/>
      <c r="EL1315" s="81"/>
      <c r="EM1315" s="81"/>
      <c r="EN1315" s="81"/>
      <c r="EO1315" s="81"/>
      <c r="EP1315" s="81"/>
      <c r="EQ1315" s="81"/>
      <c r="ER1315" s="81"/>
      <c r="ES1315" s="81"/>
      <c r="ET1315" s="81"/>
      <c r="EU1315" s="81"/>
      <c r="EV1315" s="81"/>
      <c r="EW1315" s="81"/>
      <c r="EX1315" s="81"/>
      <c r="EY1315" s="81"/>
      <c r="EZ1315" s="81"/>
      <c r="FA1315" s="81"/>
      <c r="FB1315" s="81"/>
      <c r="FC1315" s="81"/>
      <c r="FD1315" s="81"/>
      <c r="FE1315" s="81"/>
      <c r="FF1315" s="81"/>
      <c r="FG1315" s="81"/>
      <c r="FH1315" s="81"/>
      <c r="FI1315" s="81"/>
      <c r="FJ1315" s="81"/>
      <c r="FK1315" s="81"/>
      <c r="FL1315" s="81"/>
      <c r="FM1315" s="81"/>
      <c r="FN1315" s="81"/>
      <c r="FO1315" s="81"/>
      <c r="FP1315" s="81"/>
      <c r="FQ1315" s="81"/>
      <c r="FR1315" s="81"/>
      <c r="FS1315" s="81"/>
      <c r="FT1315" s="81"/>
      <c r="FU1315" s="81"/>
      <c r="FV1315" s="81"/>
      <c r="FW1315" s="81"/>
      <c r="FX1315" s="81"/>
      <c r="FY1315" s="81"/>
      <c r="FZ1315" s="81"/>
      <c r="GA1315" s="81"/>
      <c r="GB1315" s="81"/>
      <c r="GC1315" s="81"/>
      <c r="GD1315" s="81"/>
      <c r="GE1315" s="81"/>
      <c r="GF1315" s="81"/>
      <c r="GG1315" s="81"/>
      <c r="GH1315" s="81"/>
      <c r="GI1315" s="81"/>
      <c r="GJ1315" s="81"/>
      <c r="GK1315" s="81"/>
      <c r="GL1315" s="81"/>
      <c r="GM1315" s="81"/>
      <c r="GN1315" s="81"/>
      <c r="GO1315" s="81"/>
      <c r="GP1315" s="81"/>
      <c r="GQ1315" s="81"/>
      <c r="GR1315" s="81"/>
      <c r="GS1315" s="81"/>
      <c r="GT1315" s="81"/>
      <c r="GU1315" s="81"/>
      <c r="GV1315" s="81"/>
      <c r="GW1315" s="81"/>
      <c r="GX1315" s="81"/>
      <c r="GY1315" s="81"/>
      <c r="GZ1315" s="81"/>
      <c r="HA1315" s="81"/>
      <c r="HB1315" s="81"/>
      <c r="HC1315" s="81"/>
      <c r="HD1315" s="81"/>
      <c r="HE1315" s="81"/>
      <c r="HF1315" s="81"/>
      <c r="HG1315" s="81"/>
      <c r="HH1315" s="81"/>
      <c r="HI1315" s="81"/>
      <c r="HJ1315" s="81"/>
      <c r="HK1315" s="81"/>
      <c r="HL1315" s="81"/>
      <c r="HM1315" s="81"/>
      <c r="HN1315" s="81"/>
      <c r="HO1315" s="81"/>
      <c r="HP1315" s="81"/>
      <c r="HQ1315" s="81"/>
      <c r="HR1315" s="81"/>
      <c r="HS1315" s="81"/>
      <c r="HT1315" s="81"/>
      <c r="HU1315" s="81"/>
      <c r="HV1315" s="81"/>
      <c r="HW1315" s="81"/>
      <c r="HX1315" s="81"/>
      <c r="HY1315" s="81"/>
      <c r="HZ1315" s="81"/>
      <c r="IA1315" s="81"/>
      <c r="IB1315" s="81"/>
      <c r="IC1315" s="81"/>
      <c r="ID1315" s="81"/>
      <c r="IE1315" s="81"/>
      <c r="IF1315" s="81"/>
      <c r="IG1315" s="81"/>
      <c r="IH1315" s="81"/>
      <c r="II1315" s="81"/>
      <c r="IJ1315" s="81"/>
    </row>
    <row r="1316" spans="1:244" s="82" customFormat="1" ht="12.75" customHeight="1" x14ac:dyDescent="0.2">
      <c r="A1316" s="81"/>
      <c r="B1316" s="81"/>
      <c r="C1316" s="81"/>
      <c r="D1316" s="81"/>
      <c r="E1316" s="81"/>
      <c r="F1316" s="81"/>
      <c r="G1316" s="81"/>
      <c r="H1316" s="81"/>
      <c r="I1316" s="81"/>
      <c r="J1316" s="81"/>
      <c r="K1316" s="81"/>
      <c r="L1316" s="81"/>
      <c r="M1316" s="81"/>
      <c r="N1316" s="81"/>
      <c r="O1316" s="81"/>
      <c r="P1316" s="81"/>
      <c r="Q1316" s="81"/>
      <c r="R1316" s="81"/>
      <c r="S1316" s="81"/>
      <c r="T1316" s="81"/>
      <c r="U1316" s="81"/>
      <c r="V1316" s="81"/>
      <c r="W1316" s="81"/>
      <c r="X1316" s="81"/>
      <c r="Y1316" s="81"/>
      <c r="Z1316" s="81"/>
      <c r="AA1316" s="81"/>
      <c r="AB1316" s="81"/>
      <c r="AC1316" s="81"/>
      <c r="AD1316" s="81"/>
      <c r="AE1316" s="81"/>
      <c r="AF1316" s="81"/>
      <c r="AG1316" s="81"/>
      <c r="AH1316" s="81"/>
      <c r="AI1316" s="81"/>
      <c r="AJ1316" s="81"/>
      <c r="AK1316" s="81"/>
      <c r="AL1316" s="81"/>
      <c r="AM1316" s="81"/>
      <c r="AN1316" s="81"/>
      <c r="AO1316" s="81"/>
      <c r="AP1316" s="81"/>
      <c r="AQ1316" s="81"/>
      <c r="AR1316" s="81"/>
      <c r="AS1316" s="81"/>
      <c r="AT1316" s="81"/>
      <c r="AU1316" s="81"/>
      <c r="AV1316" s="81"/>
      <c r="AW1316" s="81"/>
      <c r="AX1316" s="81"/>
      <c r="AY1316" s="81"/>
      <c r="AZ1316" s="81"/>
      <c r="BA1316" s="81"/>
      <c r="BB1316" s="81"/>
      <c r="BC1316" s="81"/>
      <c r="BD1316" s="81"/>
      <c r="BE1316" s="81"/>
      <c r="BF1316" s="81"/>
      <c r="BG1316" s="81"/>
      <c r="BH1316" s="81"/>
      <c r="BI1316" s="81"/>
      <c r="BJ1316" s="81"/>
      <c r="BK1316" s="81"/>
      <c r="BL1316" s="81"/>
      <c r="BM1316" s="81"/>
      <c r="BN1316" s="81"/>
      <c r="BO1316" s="81"/>
      <c r="BP1316" s="81"/>
      <c r="BQ1316" s="81"/>
      <c r="BR1316" s="81"/>
      <c r="BS1316" s="81"/>
      <c r="BT1316" s="81"/>
      <c r="BU1316" s="81"/>
      <c r="BV1316" s="81"/>
      <c r="BW1316" s="81"/>
      <c r="BX1316" s="81"/>
      <c r="BY1316" s="81"/>
      <c r="BZ1316" s="81"/>
      <c r="CA1316" s="81"/>
      <c r="CB1316" s="81"/>
      <c r="CC1316" s="81"/>
      <c r="CD1316" s="81"/>
      <c r="CE1316" s="81"/>
      <c r="CF1316" s="81"/>
      <c r="CG1316" s="81"/>
      <c r="CH1316" s="81"/>
      <c r="CI1316" s="81"/>
      <c r="CJ1316" s="81"/>
      <c r="CK1316" s="81"/>
      <c r="CL1316" s="81"/>
      <c r="CM1316" s="81"/>
      <c r="CN1316" s="81"/>
      <c r="CO1316" s="81"/>
      <c r="CP1316" s="81"/>
      <c r="CQ1316" s="81"/>
      <c r="CR1316" s="81"/>
      <c r="CS1316" s="81"/>
      <c r="CT1316" s="81"/>
      <c r="CU1316" s="81"/>
      <c r="CV1316" s="81"/>
      <c r="CW1316" s="81"/>
      <c r="CX1316" s="81"/>
      <c r="CY1316" s="81"/>
      <c r="CZ1316" s="81"/>
      <c r="DA1316" s="81"/>
      <c r="DB1316" s="81"/>
      <c r="DC1316" s="81"/>
      <c r="DD1316" s="81"/>
      <c r="DE1316" s="81"/>
      <c r="DF1316" s="81"/>
      <c r="DG1316" s="81"/>
      <c r="DH1316" s="81"/>
      <c r="DI1316" s="81"/>
      <c r="DJ1316" s="81"/>
      <c r="DK1316" s="81"/>
      <c r="DL1316" s="81"/>
      <c r="DM1316" s="81"/>
      <c r="DN1316" s="81"/>
      <c r="DO1316" s="81"/>
      <c r="DP1316" s="81"/>
      <c r="DQ1316" s="81"/>
      <c r="DR1316" s="81"/>
      <c r="DS1316" s="81"/>
      <c r="DT1316" s="81"/>
      <c r="DU1316" s="81"/>
      <c r="DV1316" s="81"/>
      <c r="DW1316" s="81"/>
      <c r="DX1316" s="81"/>
      <c r="DY1316" s="81"/>
      <c r="DZ1316" s="81"/>
      <c r="EA1316" s="81"/>
      <c r="EB1316" s="81"/>
      <c r="EC1316" s="81"/>
      <c r="ED1316" s="81"/>
      <c r="EE1316" s="81"/>
      <c r="EF1316" s="81"/>
      <c r="EG1316" s="81"/>
      <c r="EH1316" s="81"/>
      <c r="EI1316" s="81"/>
      <c r="EJ1316" s="81"/>
      <c r="EK1316" s="81"/>
      <c r="EL1316" s="81"/>
      <c r="EM1316" s="81"/>
      <c r="EN1316" s="81"/>
      <c r="EO1316" s="81"/>
      <c r="EP1316" s="81"/>
      <c r="EQ1316" s="81"/>
      <c r="ER1316" s="81"/>
      <c r="ES1316" s="81"/>
      <c r="ET1316" s="81"/>
      <c r="EU1316" s="81"/>
      <c r="EV1316" s="81"/>
      <c r="EW1316" s="81"/>
      <c r="EX1316" s="81"/>
      <c r="EY1316" s="81"/>
      <c r="EZ1316" s="81"/>
      <c r="FA1316" s="81"/>
      <c r="FB1316" s="81"/>
      <c r="FC1316" s="81"/>
      <c r="FD1316" s="81"/>
      <c r="FE1316" s="81"/>
      <c r="FF1316" s="81"/>
      <c r="FG1316" s="81"/>
      <c r="FH1316" s="81"/>
      <c r="FI1316" s="81"/>
      <c r="FJ1316" s="81"/>
      <c r="FK1316" s="81"/>
      <c r="FL1316" s="81"/>
      <c r="FM1316" s="81"/>
      <c r="FN1316" s="81"/>
      <c r="FO1316" s="81"/>
      <c r="FP1316" s="81"/>
      <c r="FQ1316" s="81"/>
      <c r="FR1316" s="81"/>
      <c r="FS1316" s="81"/>
      <c r="FT1316" s="81"/>
      <c r="FU1316" s="81"/>
      <c r="FV1316" s="81"/>
      <c r="FW1316" s="81"/>
      <c r="FX1316" s="81"/>
      <c r="FY1316" s="81"/>
      <c r="FZ1316" s="81"/>
      <c r="GA1316" s="81"/>
      <c r="GB1316" s="81"/>
      <c r="GC1316" s="81"/>
      <c r="GD1316" s="81"/>
      <c r="GE1316" s="81"/>
      <c r="GF1316" s="81"/>
      <c r="GG1316" s="81"/>
      <c r="GH1316" s="81"/>
      <c r="GI1316" s="81"/>
      <c r="GJ1316" s="81"/>
      <c r="GK1316" s="81"/>
      <c r="GL1316" s="81"/>
      <c r="GM1316" s="81"/>
      <c r="GN1316" s="81"/>
      <c r="GO1316" s="81"/>
      <c r="GP1316" s="81"/>
      <c r="GQ1316" s="81"/>
      <c r="GR1316" s="81"/>
      <c r="GS1316" s="81"/>
      <c r="GT1316" s="81"/>
      <c r="GU1316" s="81"/>
      <c r="GV1316" s="81"/>
      <c r="GW1316" s="81"/>
      <c r="GX1316" s="81"/>
      <c r="GY1316" s="81"/>
      <c r="GZ1316" s="81"/>
      <c r="HA1316" s="81"/>
      <c r="HB1316" s="81"/>
      <c r="HC1316" s="81"/>
      <c r="HD1316" s="81"/>
      <c r="HE1316" s="81"/>
      <c r="HF1316" s="81"/>
      <c r="HG1316" s="81"/>
      <c r="HH1316" s="81"/>
      <c r="HI1316" s="81"/>
      <c r="HJ1316" s="81"/>
      <c r="HK1316" s="81"/>
      <c r="HL1316" s="81"/>
      <c r="HM1316" s="81"/>
      <c r="HN1316" s="81"/>
      <c r="HO1316" s="81"/>
      <c r="HP1316" s="81"/>
      <c r="HQ1316" s="81"/>
      <c r="HR1316" s="81"/>
      <c r="HS1316" s="81"/>
      <c r="HT1316" s="81"/>
      <c r="HU1316" s="81"/>
      <c r="HV1316" s="81"/>
      <c r="HW1316" s="81"/>
      <c r="HX1316" s="81"/>
      <c r="HY1316" s="81"/>
      <c r="HZ1316" s="81"/>
      <c r="IA1316" s="81"/>
      <c r="IB1316" s="81"/>
      <c r="IC1316" s="81"/>
      <c r="ID1316" s="81"/>
      <c r="IE1316" s="81"/>
      <c r="IF1316" s="81"/>
      <c r="IG1316" s="81"/>
      <c r="IH1316" s="81"/>
      <c r="II1316" s="81"/>
      <c r="IJ1316" s="81"/>
    </row>
    <row r="1317" spans="1:244" s="82" customFormat="1" ht="12.75" customHeight="1" x14ac:dyDescent="0.2">
      <c r="A1317" s="81"/>
      <c r="B1317" s="81"/>
      <c r="C1317" s="81"/>
      <c r="D1317" s="81"/>
      <c r="E1317" s="81"/>
      <c r="F1317" s="81"/>
      <c r="G1317" s="81"/>
      <c r="H1317" s="81"/>
      <c r="I1317" s="81"/>
      <c r="J1317" s="81"/>
      <c r="K1317" s="81"/>
      <c r="L1317" s="81"/>
      <c r="M1317" s="81"/>
      <c r="N1317" s="81"/>
      <c r="O1317" s="81"/>
      <c r="P1317" s="81"/>
      <c r="Q1317" s="81"/>
      <c r="R1317" s="81"/>
      <c r="S1317" s="81"/>
      <c r="T1317" s="81"/>
      <c r="U1317" s="81"/>
      <c r="V1317" s="81"/>
      <c r="W1317" s="81"/>
      <c r="X1317" s="81"/>
      <c r="Y1317" s="81"/>
      <c r="Z1317" s="81"/>
      <c r="AA1317" s="81"/>
      <c r="AB1317" s="81"/>
      <c r="AC1317" s="81"/>
      <c r="AD1317" s="81"/>
      <c r="AE1317" s="81"/>
      <c r="AF1317" s="81"/>
      <c r="AG1317" s="81"/>
      <c r="AH1317" s="81"/>
      <c r="AI1317" s="81"/>
      <c r="AJ1317" s="81"/>
      <c r="AK1317" s="81"/>
      <c r="AL1317" s="81"/>
      <c r="AM1317" s="81"/>
      <c r="AN1317" s="81"/>
      <c r="AO1317" s="81"/>
      <c r="AP1317" s="81"/>
      <c r="AQ1317" s="81"/>
      <c r="AR1317" s="81"/>
      <c r="AS1317" s="81"/>
      <c r="AT1317" s="81"/>
      <c r="AU1317" s="81"/>
      <c r="AV1317" s="81"/>
      <c r="AW1317" s="81"/>
      <c r="AX1317" s="81"/>
      <c r="AY1317" s="81"/>
      <c r="AZ1317" s="81"/>
      <c r="BA1317" s="81"/>
      <c r="BB1317" s="81"/>
      <c r="BC1317" s="81"/>
      <c r="BD1317" s="81"/>
      <c r="BE1317" s="81"/>
      <c r="BF1317" s="81"/>
      <c r="BG1317" s="81"/>
      <c r="BH1317" s="81"/>
      <c r="BI1317" s="81"/>
      <c r="BJ1317" s="81"/>
      <c r="BK1317" s="81"/>
      <c r="BL1317" s="81"/>
      <c r="BM1317" s="81"/>
      <c r="BN1317" s="81"/>
      <c r="BO1317" s="81"/>
      <c r="BP1317" s="81"/>
      <c r="BQ1317" s="81"/>
      <c r="BR1317" s="81"/>
      <c r="BS1317" s="81"/>
      <c r="BT1317" s="81"/>
      <c r="BU1317" s="81"/>
      <c r="BV1317" s="81"/>
      <c r="BW1317" s="81"/>
      <c r="BX1317" s="81"/>
      <c r="BY1317" s="81"/>
      <c r="BZ1317" s="81"/>
      <c r="CA1317" s="81"/>
      <c r="CB1317" s="81"/>
      <c r="CC1317" s="81"/>
      <c r="CD1317" s="81"/>
      <c r="CE1317" s="81"/>
      <c r="CF1317" s="81"/>
      <c r="CG1317" s="81"/>
      <c r="CH1317" s="81"/>
      <c r="CI1317" s="81"/>
      <c r="CJ1317" s="81"/>
      <c r="CK1317" s="81"/>
      <c r="CL1317" s="81"/>
      <c r="CM1317" s="81"/>
      <c r="CN1317" s="81"/>
      <c r="CO1317" s="81"/>
      <c r="CP1317" s="81"/>
      <c r="CQ1317" s="81"/>
      <c r="CR1317" s="81"/>
      <c r="CS1317" s="81"/>
      <c r="CT1317" s="81"/>
      <c r="CU1317" s="81"/>
      <c r="CV1317" s="81"/>
      <c r="CW1317" s="81"/>
      <c r="CX1317" s="81"/>
      <c r="CY1317" s="81"/>
      <c r="CZ1317" s="81"/>
      <c r="DA1317" s="81"/>
      <c r="DB1317" s="81"/>
      <c r="DC1317" s="81"/>
      <c r="DD1317" s="81"/>
      <c r="DE1317" s="81"/>
      <c r="DF1317" s="81"/>
      <c r="DG1317" s="81"/>
      <c r="DH1317" s="81"/>
      <c r="DI1317" s="81"/>
      <c r="DJ1317" s="81"/>
      <c r="DK1317" s="81"/>
      <c r="DL1317" s="81"/>
      <c r="DM1317" s="81"/>
      <c r="DN1317" s="81"/>
      <c r="DO1317" s="81"/>
      <c r="DP1317" s="81"/>
      <c r="DQ1317" s="81"/>
      <c r="DR1317" s="81"/>
      <c r="DS1317" s="81"/>
      <c r="DT1317" s="81"/>
      <c r="DU1317" s="81"/>
      <c r="DV1317" s="81"/>
      <c r="DW1317" s="81"/>
      <c r="DX1317" s="81"/>
      <c r="DY1317" s="81"/>
      <c r="DZ1317" s="81"/>
      <c r="EA1317" s="81"/>
      <c r="EB1317" s="81"/>
      <c r="EC1317" s="81"/>
      <c r="ED1317" s="81"/>
      <c r="EE1317" s="81"/>
      <c r="EF1317" s="81"/>
      <c r="EG1317" s="81"/>
      <c r="EH1317" s="81"/>
      <c r="EI1317" s="81"/>
      <c r="EJ1317" s="81"/>
      <c r="EK1317" s="81"/>
      <c r="EL1317" s="81"/>
      <c r="EM1317" s="81"/>
      <c r="EN1317" s="81"/>
      <c r="EO1317" s="81"/>
      <c r="EP1317" s="81"/>
      <c r="EQ1317" s="81"/>
      <c r="ER1317" s="81"/>
      <c r="ES1317" s="81"/>
      <c r="ET1317" s="81"/>
      <c r="EU1317" s="81"/>
      <c r="EV1317" s="81"/>
      <c r="EW1317" s="81"/>
      <c r="EX1317" s="81"/>
      <c r="EY1317" s="81"/>
      <c r="EZ1317" s="81"/>
      <c r="FA1317" s="81"/>
      <c r="FB1317" s="81"/>
      <c r="FC1317" s="81"/>
      <c r="FD1317" s="81"/>
      <c r="FE1317" s="81"/>
      <c r="FF1317" s="81"/>
      <c r="FG1317" s="81"/>
      <c r="FH1317" s="81"/>
      <c r="FI1317" s="81"/>
      <c r="FJ1317" s="81"/>
      <c r="FK1317" s="81"/>
      <c r="FL1317" s="81"/>
      <c r="FM1317" s="81"/>
      <c r="FN1317" s="81"/>
      <c r="FO1317" s="81"/>
      <c r="FP1317" s="81"/>
      <c r="FQ1317" s="81"/>
      <c r="FR1317" s="81"/>
      <c r="FS1317" s="81"/>
      <c r="FT1317" s="81"/>
      <c r="FU1317" s="81"/>
      <c r="FV1317" s="81"/>
      <c r="FW1317" s="81"/>
      <c r="FX1317" s="81"/>
      <c r="FY1317" s="81"/>
      <c r="FZ1317" s="81"/>
      <c r="GA1317" s="81"/>
      <c r="GB1317" s="81"/>
      <c r="GC1317" s="81"/>
      <c r="GD1317" s="81"/>
      <c r="GE1317" s="81"/>
      <c r="GF1317" s="81"/>
      <c r="GG1317" s="81"/>
      <c r="GH1317" s="81"/>
      <c r="GI1317" s="81"/>
      <c r="GJ1317" s="81"/>
      <c r="GK1317" s="81"/>
      <c r="GL1317" s="81"/>
      <c r="GM1317" s="81"/>
      <c r="GN1317" s="81"/>
      <c r="GO1317" s="81"/>
      <c r="GP1317" s="81"/>
      <c r="GQ1317" s="81"/>
      <c r="GR1317" s="81"/>
      <c r="GS1317" s="81"/>
      <c r="GT1317" s="81"/>
      <c r="GU1317" s="81"/>
      <c r="GV1317" s="81"/>
      <c r="GW1317" s="81"/>
      <c r="GX1317" s="81"/>
      <c r="GY1317" s="81"/>
      <c r="GZ1317" s="81"/>
      <c r="HA1317" s="81"/>
      <c r="HB1317" s="81"/>
      <c r="HC1317" s="81"/>
      <c r="HD1317" s="81"/>
      <c r="HE1317" s="81"/>
      <c r="HF1317" s="81"/>
      <c r="HG1317" s="81"/>
      <c r="HH1317" s="81"/>
      <c r="HI1317" s="81"/>
      <c r="HJ1317" s="81"/>
      <c r="HK1317" s="81"/>
      <c r="HL1317" s="81"/>
      <c r="HM1317" s="81"/>
      <c r="HN1317" s="81"/>
      <c r="HO1317" s="81"/>
      <c r="HP1317" s="81"/>
      <c r="HQ1317" s="81"/>
      <c r="HR1317" s="81"/>
      <c r="HS1317" s="81"/>
      <c r="HT1317" s="81"/>
      <c r="HU1317" s="81"/>
      <c r="HV1317" s="81"/>
      <c r="HW1317" s="81"/>
      <c r="HX1317" s="81"/>
      <c r="HY1317" s="81"/>
      <c r="HZ1317" s="81"/>
      <c r="IA1317" s="81"/>
      <c r="IB1317" s="81"/>
      <c r="IC1317" s="81"/>
      <c r="ID1317" s="81"/>
      <c r="IE1317" s="81"/>
      <c r="IF1317" s="81"/>
      <c r="IG1317" s="81"/>
      <c r="IH1317" s="81"/>
      <c r="II1317" s="81"/>
      <c r="IJ1317" s="81"/>
    </row>
    <row r="1318" spans="1:244" s="82" customFormat="1" ht="12.75" customHeight="1" x14ac:dyDescent="0.2">
      <c r="A1318" s="81"/>
      <c r="B1318" s="81"/>
      <c r="C1318" s="81"/>
      <c r="D1318" s="81"/>
      <c r="E1318" s="81"/>
      <c r="F1318" s="81"/>
      <c r="G1318" s="81"/>
      <c r="H1318" s="81"/>
      <c r="I1318" s="81"/>
      <c r="J1318" s="81"/>
      <c r="K1318" s="81"/>
      <c r="L1318" s="81"/>
      <c r="M1318" s="81"/>
      <c r="N1318" s="81"/>
      <c r="O1318" s="81"/>
      <c r="P1318" s="81"/>
      <c r="Q1318" s="81"/>
      <c r="R1318" s="81"/>
      <c r="S1318" s="81"/>
      <c r="T1318" s="81"/>
      <c r="U1318" s="81"/>
      <c r="V1318" s="81"/>
      <c r="W1318" s="81"/>
      <c r="X1318" s="81"/>
      <c r="Y1318" s="81"/>
      <c r="Z1318" s="81"/>
      <c r="AA1318" s="81"/>
      <c r="AB1318" s="81"/>
      <c r="AC1318" s="81"/>
      <c r="AD1318" s="81"/>
      <c r="AE1318" s="81"/>
      <c r="AF1318" s="81"/>
      <c r="AG1318" s="81"/>
      <c r="AH1318" s="81"/>
      <c r="AI1318" s="81"/>
      <c r="AJ1318" s="81"/>
      <c r="AK1318" s="81"/>
      <c r="AL1318" s="81"/>
      <c r="AM1318" s="81"/>
      <c r="AN1318" s="81"/>
      <c r="AO1318" s="81"/>
      <c r="AP1318" s="81"/>
      <c r="AQ1318" s="81"/>
      <c r="AR1318" s="81"/>
      <c r="AS1318" s="81"/>
      <c r="AT1318" s="81"/>
      <c r="AU1318" s="81"/>
      <c r="AV1318" s="81"/>
      <c r="AW1318" s="81"/>
      <c r="AX1318" s="81"/>
      <c r="AY1318" s="81"/>
      <c r="AZ1318" s="81"/>
      <c r="BA1318" s="81"/>
      <c r="BB1318" s="81"/>
      <c r="BC1318" s="81"/>
      <c r="BD1318" s="81"/>
      <c r="BE1318" s="81"/>
      <c r="BF1318" s="81"/>
      <c r="BG1318" s="81"/>
      <c r="BH1318" s="81"/>
      <c r="BI1318" s="81"/>
      <c r="BJ1318" s="81"/>
      <c r="BK1318" s="81"/>
      <c r="BL1318" s="81"/>
      <c r="BM1318" s="81"/>
      <c r="BN1318" s="81"/>
      <c r="BO1318" s="81"/>
      <c r="BP1318" s="81"/>
      <c r="BQ1318" s="81"/>
      <c r="BR1318" s="81"/>
      <c r="BS1318" s="81"/>
      <c r="BT1318" s="81"/>
      <c r="BU1318" s="81"/>
      <c r="BV1318" s="81"/>
      <c r="BW1318" s="81"/>
      <c r="BX1318" s="81"/>
      <c r="BY1318" s="81"/>
      <c r="BZ1318" s="81"/>
      <c r="CA1318" s="81"/>
      <c r="CB1318" s="81"/>
      <c r="CC1318" s="81"/>
      <c r="CD1318" s="81"/>
      <c r="CE1318" s="81"/>
      <c r="CF1318" s="81"/>
      <c r="CG1318" s="81"/>
      <c r="CH1318" s="81"/>
      <c r="CI1318" s="81"/>
      <c r="CJ1318" s="81"/>
      <c r="CK1318" s="81"/>
      <c r="CL1318" s="81"/>
      <c r="CM1318" s="81"/>
      <c r="CN1318" s="81"/>
      <c r="CO1318" s="81"/>
      <c r="CP1318" s="81"/>
      <c r="CQ1318" s="81"/>
      <c r="CR1318" s="81"/>
      <c r="CS1318" s="81"/>
      <c r="CT1318" s="81"/>
      <c r="CU1318" s="81"/>
      <c r="CV1318" s="81"/>
      <c r="CW1318" s="81"/>
      <c r="CX1318" s="81"/>
      <c r="CY1318" s="81"/>
      <c r="CZ1318" s="81"/>
      <c r="DA1318" s="81"/>
      <c r="DB1318" s="81"/>
      <c r="DC1318" s="81"/>
      <c r="DD1318" s="81"/>
      <c r="DE1318" s="81"/>
      <c r="DF1318" s="81"/>
      <c r="DG1318" s="81"/>
      <c r="DH1318" s="81"/>
      <c r="DI1318" s="81"/>
      <c r="DJ1318" s="81"/>
      <c r="DK1318" s="81"/>
      <c r="DL1318" s="81"/>
      <c r="DM1318" s="81"/>
      <c r="DN1318" s="81"/>
      <c r="DO1318" s="81"/>
      <c r="DP1318" s="81"/>
      <c r="DQ1318" s="81"/>
      <c r="DR1318" s="81"/>
      <c r="DS1318" s="81"/>
      <c r="DT1318" s="81"/>
      <c r="DU1318" s="81"/>
      <c r="DV1318" s="81"/>
      <c r="DW1318" s="81"/>
      <c r="DX1318" s="81"/>
      <c r="DY1318" s="81"/>
      <c r="DZ1318" s="81"/>
      <c r="EA1318" s="81"/>
      <c r="EB1318" s="81"/>
      <c r="EC1318" s="81"/>
      <c r="ED1318" s="81"/>
      <c r="EE1318" s="81"/>
      <c r="EF1318" s="81"/>
      <c r="EG1318" s="81"/>
      <c r="EH1318" s="81"/>
      <c r="EI1318" s="81"/>
      <c r="EJ1318" s="81"/>
      <c r="EK1318" s="81"/>
      <c r="EL1318" s="81"/>
      <c r="EM1318" s="81"/>
      <c r="EN1318" s="81"/>
      <c r="EO1318" s="81"/>
      <c r="EP1318" s="81"/>
      <c r="EQ1318" s="81"/>
      <c r="ER1318" s="81"/>
      <c r="ES1318" s="81"/>
      <c r="ET1318" s="81"/>
      <c r="EU1318" s="81"/>
      <c r="EV1318" s="81"/>
      <c r="EW1318" s="81"/>
      <c r="EX1318" s="81"/>
      <c r="EY1318" s="81"/>
      <c r="EZ1318" s="81"/>
      <c r="FA1318" s="81"/>
      <c r="FB1318" s="81"/>
      <c r="FC1318" s="81"/>
      <c r="FD1318" s="81"/>
      <c r="FE1318" s="81"/>
      <c r="FF1318" s="81"/>
      <c r="FG1318" s="81"/>
      <c r="FH1318" s="81"/>
      <c r="FI1318" s="81"/>
      <c r="FJ1318" s="81"/>
      <c r="FK1318" s="81"/>
      <c r="FL1318" s="81"/>
      <c r="FM1318" s="81"/>
      <c r="FN1318" s="81"/>
      <c r="FO1318" s="81"/>
      <c r="FP1318" s="81"/>
      <c r="FQ1318" s="81"/>
      <c r="FR1318" s="81"/>
      <c r="FS1318" s="81"/>
      <c r="FT1318" s="81"/>
      <c r="FU1318" s="81"/>
      <c r="FV1318" s="81"/>
      <c r="FW1318" s="81"/>
      <c r="FX1318" s="81"/>
      <c r="FY1318" s="81"/>
      <c r="FZ1318" s="81"/>
      <c r="GA1318" s="81"/>
      <c r="GB1318" s="81"/>
      <c r="GC1318" s="81"/>
      <c r="GD1318" s="81"/>
      <c r="GE1318" s="81"/>
      <c r="GF1318" s="81"/>
      <c r="GG1318" s="81"/>
      <c r="GH1318" s="81"/>
      <c r="GI1318" s="81"/>
      <c r="GJ1318" s="81"/>
      <c r="GK1318" s="81"/>
      <c r="GL1318" s="81"/>
      <c r="GM1318" s="81"/>
      <c r="GN1318" s="81"/>
      <c r="GO1318" s="81"/>
      <c r="GP1318" s="81"/>
      <c r="GQ1318" s="81"/>
      <c r="GR1318" s="81"/>
      <c r="GS1318" s="81"/>
      <c r="GT1318" s="81"/>
      <c r="GU1318" s="81"/>
      <c r="GV1318" s="81"/>
      <c r="GW1318" s="81"/>
      <c r="GX1318" s="81"/>
      <c r="GY1318" s="81"/>
      <c r="GZ1318" s="81"/>
      <c r="HA1318" s="81"/>
      <c r="HB1318" s="81"/>
      <c r="HC1318" s="81"/>
      <c r="HD1318" s="81"/>
      <c r="HE1318" s="81"/>
      <c r="HF1318" s="81"/>
      <c r="HG1318" s="81"/>
      <c r="HH1318" s="81"/>
      <c r="HI1318" s="81"/>
      <c r="HJ1318" s="81"/>
      <c r="HK1318" s="81"/>
      <c r="HL1318" s="81"/>
      <c r="HM1318" s="81"/>
      <c r="HN1318" s="81"/>
      <c r="HO1318" s="81"/>
      <c r="HP1318" s="81"/>
      <c r="HQ1318" s="81"/>
      <c r="HR1318" s="81"/>
      <c r="HS1318" s="81"/>
      <c r="HT1318" s="81"/>
      <c r="HU1318" s="81"/>
      <c r="HV1318" s="81"/>
      <c r="HW1318" s="81"/>
      <c r="HX1318" s="81"/>
      <c r="HY1318" s="81"/>
      <c r="HZ1318" s="81"/>
      <c r="IA1318" s="81"/>
      <c r="IB1318" s="81"/>
      <c r="IC1318" s="81"/>
      <c r="ID1318" s="81"/>
      <c r="IE1318" s="81"/>
      <c r="IF1318" s="81"/>
      <c r="IG1318" s="81"/>
      <c r="IH1318" s="81"/>
      <c r="II1318" s="81"/>
      <c r="IJ1318" s="81"/>
    </row>
    <row r="1319" spans="1:244" s="82" customFormat="1" ht="12.75" customHeight="1" x14ac:dyDescent="0.2">
      <c r="A1319" s="81"/>
      <c r="B1319" s="81"/>
      <c r="C1319" s="81"/>
      <c r="D1319" s="81"/>
      <c r="E1319" s="81"/>
      <c r="F1319" s="81"/>
      <c r="G1319" s="81"/>
      <c r="H1319" s="81"/>
      <c r="I1319" s="81"/>
      <c r="J1319" s="81"/>
      <c r="K1319" s="81"/>
      <c r="L1319" s="81"/>
      <c r="M1319" s="81"/>
      <c r="N1319" s="81"/>
      <c r="O1319" s="81"/>
      <c r="P1319" s="81"/>
      <c r="Q1319" s="81"/>
      <c r="R1319" s="81"/>
      <c r="S1319" s="81"/>
      <c r="T1319" s="81"/>
      <c r="U1319" s="81"/>
      <c r="V1319" s="81"/>
      <c r="W1319" s="81"/>
      <c r="X1319" s="81"/>
      <c r="Y1319" s="81"/>
      <c r="Z1319" s="81"/>
      <c r="AA1319" s="81"/>
      <c r="AB1319" s="81"/>
      <c r="AC1319" s="81"/>
      <c r="AD1319" s="81"/>
      <c r="AE1319" s="81"/>
      <c r="AF1319" s="81"/>
      <c r="AG1319" s="81"/>
      <c r="AH1319" s="81"/>
      <c r="AI1319" s="81"/>
      <c r="AJ1319" s="81"/>
      <c r="AK1319" s="81"/>
      <c r="AL1319" s="81"/>
      <c r="AM1319" s="81"/>
      <c r="AN1319" s="81"/>
      <c r="AO1319" s="81"/>
      <c r="AP1319" s="81"/>
      <c r="AQ1319" s="81"/>
      <c r="AR1319" s="81"/>
      <c r="AS1319" s="81"/>
      <c r="AT1319" s="81"/>
      <c r="AU1319" s="81"/>
      <c r="AV1319" s="81"/>
      <c r="AW1319" s="81"/>
      <c r="AX1319" s="81"/>
      <c r="AY1319" s="81"/>
      <c r="AZ1319" s="81"/>
      <c r="BA1319" s="81"/>
      <c r="BB1319" s="81"/>
      <c r="BC1319" s="81"/>
      <c r="BD1319" s="81"/>
      <c r="BE1319" s="81"/>
      <c r="BF1319" s="81"/>
      <c r="BG1319" s="81"/>
      <c r="BH1319" s="81"/>
      <c r="BI1319" s="81"/>
      <c r="BJ1319" s="81"/>
      <c r="BK1319" s="81"/>
      <c r="BL1319" s="81"/>
      <c r="BM1319" s="81"/>
      <c r="BN1319" s="81"/>
      <c r="BO1319" s="81"/>
      <c r="BP1319" s="81"/>
      <c r="BQ1319" s="81"/>
      <c r="BR1319" s="81"/>
      <c r="BS1319" s="81"/>
      <c r="BT1319" s="81"/>
      <c r="BU1319" s="81"/>
      <c r="BV1319" s="81"/>
      <c r="BW1319" s="81"/>
      <c r="BX1319" s="81"/>
      <c r="BY1319" s="81"/>
      <c r="BZ1319" s="81"/>
      <c r="CA1319" s="81"/>
      <c r="CB1319" s="81"/>
      <c r="CC1319" s="81"/>
      <c r="CD1319" s="81"/>
      <c r="CE1319" s="81"/>
      <c r="CF1319" s="81"/>
      <c r="CG1319" s="81"/>
      <c r="CH1319" s="81"/>
      <c r="CI1319" s="81"/>
      <c r="CJ1319" s="81"/>
      <c r="CK1319" s="81"/>
      <c r="CL1319" s="81"/>
      <c r="CM1319" s="81"/>
      <c r="CN1319" s="81"/>
      <c r="CO1319" s="81"/>
      <c r="CP1319" s="81"/>
      <c r="CQ1319" s="81"/>
      <c r="CR1319" s="81"/>
      <c r="CS1319" s="81"/>
      <c r="CT1319" s="81"/>
      <c r="CU1319" s="81"/>
      <c r="CV1319" s="81"/>
      <c r="CW1319" s="81"/>
      <c r="CX1319" s="81"/>
      <c r="CY1319" s="81"/>
      <c r="CZ1319" s="81"/>
      <c r="DA1319" s="81"/>
      <c r="DB1319" s="81"/>
      <c r="DC1319" s="81"/>
      <c r="DD1319" s="81"/>
      <c r="DE1319" s="81"/>
      <c r="DF1319" s="81"/>
      <c r="DG1319" s="81"/>
      <c r="DH1319" s="81"/>
      <c r="DI1319" s="81"/>
      <c r="DJ1319" s="81"/>
      <c r="DK1319" s="81"/>
      <c r="DL1319" s="81"/>
      <c r="DM1319" s="81"/>
      <c r="DN1319" s="81"/>
      <c r="DO1319" s="81"/>
      <c r="DP1319" s="81"/>
      <c r="DQ1319" s="81"/>
      <c r="DR1319" s="81"/>
      <c r="DS1319" s="81"/>
      <c r="DT1319" s="81"/>
      <c r="DU1319" s="81"/>
      <c r="DV1319" s="81"/>
      <c r="DW1319" s="81"/>
      <c r="DX1319" s="81"/>
      <c r="DY1319" s="81"/>
      <c r="DZ1319" s="81"/>
      <c r="EA1319" s="81"/>
      <c r="EB1319" s="81"/>
      <c r="EC1319" s="81"/>
      <c r="ED1319" s="81"/>
      <c r="EE1319" s="81"/>
      <c r="EF1319" s="81"/>
      <c r="EG1319" s="81"/>
      <c r="EH1319" s="81"/>
      <c r="EI1319" s="81"/>
      <c r="EJ1319" s="81"/>
      <c r="EK1319" s="81"/>
      <c r="EL1319" s="81"/>
      <c r="EM1319" s="81"/>
      <c r="EN1319" s="81"/>
      <c r="EO1319" s="81"/>
      <c r="EP1319" s="81"/>
      <c r="EQ1319" s="81"/>
      <c r="ER1319" s="81"/>
      <c r="ES1319" s="81"/>
      <c r="ET1319" s="81"/>
      <c r="EU1319" s="81"/>
      <c r="EV1319" s="81"/>
      <c r="EW1319" s="81"/>
      <c r="EX1319" s="81"/>
      <c r="EY1319" s="81"/>
      <c r="EZ1319" s="81"/>
      <c r="FA1319" s="81"/>
      <c r="FB1319" s="81"/>
      <c r="FC1319" s="81"/>
      <c r="FD1319" s="81"/>
      <c r="FE1319" s="81"/>
      <c r="FF1319" s="81"/>
      <c r="FG1319" s="81"/>
      <c r="FH1319" s="81"/>
      <c r="FI1319" s="81"/>
      <c r="FJ1319" s="81"/>
      <c r="FK1319" s="81"/>
      <c r="FL1319" s="81"/>
      <c r="FM1319" s="81"/>
      <c r="FN1319" s="81"/>
      <c r="FO1319" s="81"/>
      <c r="FP1319" s="81"/>
      <c r="FQ1319" s="81"/>
      <c r="FR1319" s="81"/>
      <c r="FS1319" s="81"/>
      <c r="FT1319" s="81"/>
      <c r="FU1319" s="81"/>
      <c r="FV1319" s="81"/>
      <c r="FW1319" s="81"/>
      <c r="FX1319" s="81"/>
      <c r="FY1319" s="81"/>
      <c r="FZ1319" s="81"/>
      <c r="GA1319" s="81"/>
      <c r="GB1319" s="81"/>
      <c r="GC1319" s="81"/>
      <c r="GD1319" s="81"/>
      <c r="GE1319" s="81"/>
      <c r="GF1319" s="81"/>
      <c r="GG1319" s="81"/>
      <c r="GH1319" s="81"/>
      <c r="GI1319" s="81"/>
      <c r="GJ1319" s="81"/>
      <c r="GK1319" s="81"/>
      <c r="GL1319" s="81"/>
      <c r="GM1319" s="81"/>
      <c r="GN1319" s="81"/>
      <c r="GO1319" s="81"/>
      <c r="GP1319" s="81"/>
      <c r="GQ1319" s="81"/>
      <c r="GR1319" s="81"/>
      <c r="GS1319" s="81"/>
      <c r="GT1319" s="81"/>
      <c r="GU1319" s="81"/>
      <c r="GV1319" s="81"/>
      <c r="GW1319" s="81"/>
      <c r="GX1319" s="81"/>
      <c r="GY1319" s="81"/>
      <c r="GZ1319" s="81"/>
      <c r="HA1319" s="81"/>
      <c r="HB1319" s="81"/>
      <c r="HC1319" s="81"/>
      <c r="HD1319" s="81"/>
      <c r="HE1319" s="81"/>
      <c r="HF1319" s="81"/>
      <c r="HG1319" s="81"/>
      <c r="HH1319" s="81"/>
      <c r="HI1319" s="81"/>
      <c r="HJ1319" s="81"/>
      <c r="HK1319" s="81"/>
      <c r="HL1319" s="81"/>
      <c r="HM1319" s="81"/>
      <c r="HN1319" s="81"/>
      <c r="HO1319" s="81"/>
      <c r="HP1319" s="81"/>
      <c r="HQ1319" s="81"/>
      <c r="HR1319" s="81"/>
      <c r="HS1319" s="81"/>
      <c r="HT1319" s="81"/>
      <c r="HU1319" s="81"/>
      <c r="HV1319" s="81"/>
      <c r="HW1319" s="81"/>
      <c r="HX1319" s="81"/>
      <c r="HY1319" s="81"/>
      <c r="HZ1319" s="81"/>
      <c r="IA1319" s="81"/>
      <c r="IB1319" s="81"/>
      <c r="IC1319" s="81"/>
      <c r="ID1319" s="81"/>
      <c r="IE1319" s="81"/>
      <c r="IF1319" s="81"/>
      <c r="IG1319" s="81"/>
      <c r="IH1319" s="81"/>
      <c r="II1319" s="81"/>
      <c r="IJ1319" s="81"/>
    </row>
    <row r="1320" spans="1:244" s="82" customFormat="1" ht="12.75" customHeight="1" x14ac:dyDescent="0.2">
      <c r="A1320" s="81"/>
      <c r="B1320" s="81"/>
      <c r="C1320" s="81"/>
      <c r="D1320" s="81"/>
      <c r="E1320" s="81"/>
      <c r="F1320" s="81"/>
      <c r="G1320" s="81"/>
      <c r="H1320" s="81"/>
      <c r="I1320" s="81"/>
      <c r="J1320" s="81"/>
      <c r="K1320" s="81"/>
      <c r="L1320" s="81"/>
      <c r="M1320" s="81"/>
      <c r="N1320" s="81"/>
      <c r="O1320" s="81"/>
      <c r="P1320" s="81"/>
      <c r="Q1320" s="81"/>
      <c r="R1320" s="81"/>
      <c r="S1320" s="81"/>
      <c r="T1320" s="81"/>
      <c r="U1320" s="81"/>
      <c r="V1320" s="81"/>
      <c r="W1320" s="81"/>
      <c r="X1320" s="81"/>
      <c r="Y1320" s="81"/>
      <c r="Z1320" s="81"/>
      <c r="AA1320" s="81"/>
      <c r="AB1320" s="81"/>
      <c r="AC1320" s="81"/>
      <c r="AD1320" s="81"/>
      <c r="AE1320" s="81"/>
      <c r="AF1320" s="81"/>
      <c r="AG1320" s="81"/>
      <c r="AH1320" s="81"/>
      <c r="AI1320" s="81"/>
      <c r="AJ1320" s="81"/>
      <c r="AK1320" s="81"/>
      <c r="AL1320" s="81"/>
      <c r="AM1320" s="81"/>
      <c r="AN1320" s="81"/>
      <c r="AO1320" s="81"/>
      <c r="AP1320" s="81"/>
      <c r="AQ1320" s="81"/>
      <c r="AR1320" s="81"/>
      <c r="AS1320" s="81"/>
      <c r="AT1320" s="81"/>
      <c r="AU1320" s="81"/>
      <c r="AV1320" s="81"/>
      <c r="AW1320" s="81"/>
      <c r="AX1320" s="81"/>
      <c r="AY1320" s="81"/>
      <c r="AZ1320" s="81"/>
      <c r="BA1320" s="81"/>
      <c r="BB1320" s="81"/>
      <c r="BC1320" s="81"/>
      <c r="BD1320" s="81"/>
      <c r="BE1320" s="81"/>
      <c r="BF1320" s="81"/>
      <c r="BG1320" s="81"/>
      <c r="BH1320" s="81"/>
      <c r="BI1320" s="81"/>
      <c r="BJ1320" s="81"/>
      <c r="BK1320" s="81"/>
      <c r="BL1320" s="81"/>
      <c r="BM1320" s="81"/>
      <c r="BN1320" s="81"/>
      <c r="BO1320" s="81"/>
      <c r="BP1320" s="81"/>
      <c r="BQ1320" s="81"/>
      <c r="BR1320" s="81"/>
      <c r="BS1320" s="81"/>
      <c r="BT1320" s="81"/>
      <c r="BU1320" s="81"/>
      <c r="BV1320" s="81"/>
      <c r="BW1320" s="81"/>
      <c r="BX1320" s="81"/>
      <c r="BY1320" s="81"/>
      <c r="BZ1320" s="81"/>
      <c r="CA1320" s="81"/>
      <c r="CB1320" s="81"/>
      <c r="CC1320" s="81"/>
      <c r="CD1320" s="81"/>
      <c r="CE1320" s="81"/>
      <c r="CF1320" s="81"/>
      <c r="CG1320" s="81"/>
      <c r="CH1320" s="81"/>
      <c r="CI1320" s="81"/>
      <c r="CJ1320" s="81"/>
      <c r="CK1320" s="81"/>
      <c r="CL1320" s="81"/>
      <c r="CM1320" s="81"/>
      <c r="CN1320" s="81"/>
      <c r="CO1320" s="81"/>
      <c r="CP1320" s="81"/>
      <c r="CQ1320" s="81"/>
      <c r="CR1320" s="81"/>
      <c r="CS1320" s="81"/>
      <c r="CT1320" s="81"/>
      <c r="CU1320" s="81"/>
      <c r="CV1320" s="81"/>
      <c r="CW1320" s="81"/>
      <c r="CX1320" s="81"/>
      <c r="CY1320" s="81"/>
      <c r="CZ1320" s="81"/>
      <c r="DA1320" s="81"/>
      <c r="DB1320" s="81"/>
      <c r="DC1320" s="81"/>
      <c r="DD1320" s="81"/>
      <c r="DE1320" s="81"/>
      <c r="DF1320" s="81"/>
      <c r="DG1320" s="81"/>
      <c r="DH1320" s="81"/>
      <c r="DI1320" s="81"/>
      <c r="DJ1320" s="81"/>
      <c r="DK1320" s="81"/>
      <c r="DL1320" s="81"/>
      <c r="DM1320" s="81"/>
      <c r="DN1320" s="81"/>
      <c r="DO1320" s="81"/>
      <c r="DP1320" s="81"/>
      <c r="DQ1320" s="81"/>
      <c r="DR1320" s="81"/>
      <c r="DS1320" s="81"/>
      <c r="DT1320" s="81"/>
      <c r="DU1320" s="81"/>
      <c r="DV1320" s="81"/>
      <c r="DW1320" s="81"/>
      <c r="DX1320" s="81"/>
      <c r="DY1320" s="81"/>
      <c r="DZ1320" s="81"/>
      <c r="EA1320" s="81"/>
      <c r="EB1320" s="81"/>
      <c r="EC1320" s="81"/>
      <c r="ED1320" s="81"/>
      <c r="EE1320" s="81"/>
      <c r="EF1320" s="81"/>
      <c r="EG1320" s="81"/>
      <c r="EH1320" s="81"/>
      <c r="EI1320" s="81"/>
      <c r="EJ1320" s="81"/>
      <c r="EK1320" s="81"/>
      <c r="EL1320" s="81"/>
      <c r="EM1320" s="81"/>
      <c r="EN1320" s="81"/>
      <c r="EO1320" s="81"/>
      <c r="EP1320" s="81"/>
      <c r="EQ1320" s="81"/>
      <c r="ER1320" s="81"/>
      <c r="ES1320" s="81"/>
      <c r="ET1320" s="81"/>
      <c r="EU1320" s="81"/>
      <c r="EV1320" s="81"/>
      <c r="EW1320" s="81"/>
      <c r="EX1320" s="81"/>
      <c r="EY1320" s="81"/>
      <c r="EZ1320" s="81"/>
      <c r="FA1320" s="81"/>
      <c r="FB1320" s="81"/>
      <c r="FC1320" s="81"/>
      <c r="FD1320" s="81"/>
      <c r="FE1320" s="81"/>
      <c r="FF1320" s="81"/>
      <c r="FG1320" s="81"/>
      <c r="FH1320" s="81"/>
      <c r="FI1320" s="81"/>
      <c r="FJ1320" s="81"/>
      <c r="FK1320" s="81"/>
      <c r="FL1320" s="81"/>
      <c r="FM1320" s="81"/>
      <c r="FN1320" s="81"/>
      <c r="FO1320" s="81"/>
      <c r="FP1320" s="81"/>
      <c r="FQ1320" s="81"/>
      <c r="FR1320" s="81"/>
      <c r="FS1320" s="81"/>
      <c r="FT1320" s="81"/>
      <c r="FU1320" s="81"/>
      <c r="FV1320" s="81"/>
      <c r="FW1320" s="81"/>
      <c r="FX1320" s="81"/>
      <c r="FY1320" s="81"/>
      <c r="FZ1320" s="81"/>
      <c r="GA1320" s="81"/>
      <c r="GB1320" s="81"/>
      <c r="GC1320" s="81"/>
      <c r="GD1320" s="81"/>
      <c r="GE1320" s="81"/>
      <c r="GF1320" s="81"/>
      <c r="GG1320" s="81"/>
      <c r="GH1320" s="81"/>
      <c r="GI1320" s="81"/>
      <c r="GJ1320" s="81"/>
      <c r="GK1320" s="81"/>
      <c r="GL1320" s="81"/>
      <c r="GM1320" s="81"/>
      <c r="GN1320" s="81"/>
      <c r="GO1320" s="81"/>
      <c r="GP1320" s="81"/>
      <c r="GQ1320" s="81"/>
      <c r="GR1320" s="81"/>
      <c r="GS1320" s="81"/>
      <c r="GT1320" s="81"/>
      <c r="GU1320" s="81"/>
      <c r="GV1320" s="81"/>
      <c r="GW1320" s="81"/>
      <c r="GX1320" s="81"/>
      <c r="GY1320" s="81"/>
      <c r="GZ1320" s="81"/>
      <c r="HA1320" s="81"/>
      <c r="HB1320" s="81"/>
      <c r="HC1320" s="81"/>
      <c r="HD1320" s="81"/>
      <c r="HE1320" s="81"/>
      <c r="HF1320" s="81"/>
      <c r="HG1320" s="81"/>
      <c r="HH1320" s="81"/>
      <c r="HI1320" s="81"/>
      <c r="HJ1320" s="81"/>
      <c r="HK1320" s="81"/>
      <c r="HL1320" s="81"/>
      <c r="HM1320" s="81"/>
      <c r="HN1320" s="81"/>
      <c r="HO1320" s="81"/>
      <c r="HP1320" s="81"/>
      <c r="HQ1320" s="81"/>
      <c r="HR1320" s="81"/>
      <c r="HS1320" s="81"/>
      <c r="HT1320" s="81"/>
      <c r="HU1320" s="81"/>
      <c r="HV1320" s="81"/>
      <c r="HW1320" s="81"/>
      <c r="HX1320" s="81"/>
      <c r="HY1320" s="81"/>
      <c r="HZ1320" s="81"/>
      <c r="IA1320" s="81"/>
      <c r="IB1320" s="81"/>
      <c r="IC1320" s="81"/>
      <c r="ID1320" s="81"/>
      <c r="IE1320" s="81"/>
      <c r="IF1320" s="81"/>
      <c r="IG1320" s="81"/>
      <c r="IH1320" s="81"/>
      <c r="II1320" s="81"/>
      <c r="IJ1320" s="81"/>
    </row>
    <row r="1321" spans="1:244" s="82" customFormat="1" ht="12.75" customHeight="1" x14ac:dyDescent="0.2">
      <c r="A1321" s="81"/>
      <c r="B1321" s="81"/>
      <c r="C1321" s="81"/>
      <c r="D1321" s="81"/>
      <c r="E1321" s="81"/>
      <c r="F1321" s="81"/>
      <c r="G1321" s="81"/>
      <c r="H1321" s="81"/>
      <c r="I1321" s="81"/>
      <c r="J1321" s="81"/>
      <c r="K1321" s="81"/>
      <c r="L1321" s="81"/>
      <c r="M1321" s="81"/>
      <c r="N1321" s="81"/>
      <c r="O1321" s="81"/>
      <c r="P1321" s="81"/>
      <c r="Q1321" s="81"/>
      <c r="R1321" s="81"/>
      <c r="S1321" s="81"/>
      <c r="T1321" s="81"/>
      <c r="U1321" s="81"/>
      <c r="V1321" s="81"/>
      <c r="W1321" s="81"/>
      <c r="X1321" s="81"/>
      <c r="Y1321" s="81"/>
      <c r="Z1321" s="81"/>
      <c r="AA1321" s="81"/>
      <c r="AB1321" s="81"/>
      <c r="AC1321" s="81"/>
      <c r="AD1321" s="81"/>
      <c r="AE1321" s="81"/>
      <c r="AF1321" s="81"/>
      <c r="AG1321" s="81"/>
      <c r="AH1321" s="81"/>
      <c r="AI1321" s="81"/>
      <c r="AJ1321" s="81"/>
      <c r="AK1321" s="81"/>
      <c r="AL1321" s="81"/>
      <c r="AM1321" s="81"/>
      <c r="AN1321" s="81"/>
      <c r="AO1321" s="81"/>
      <c r="AP1321" s="81"/>
      <c r="AQ1321" s="81"/>
      <c r="AR1321" s="81"/>
      <c r="AS1321" s="81"/>
      <c r="AT1321" s="81"/>
      <c r="AU1321" s="81"/>
      <c r="AV1321" s="81"/>
      <c r="AW1321" s="81"/>
      <c r="AX1321" s="81"/>
      <c r="AY1321" s="81"/>
      <c r="AZ1321" s="81"/>
      <c r="BA1321" s="81"/>
      <c r="BB1321" s="81"/>
      <c r="BC1321" s="81"/>
      <c r="BD1321" s="81"/>
      <c r="BE1321" s="81"/>
      <c r="BF1321" s="81"/>
      <c r="BG1321" s="81"/>
      <c r="BH1321" s="81"/>
      <c r="BI1321" s="81"/>
      <c r="BJ1321" s="81"/>
      <c r="BK1321" s="81"/>
      <c r="BL1321" s="81"/>
      <c r="BM1321" s="81"/>
      <c r="BN1321" s="81"/>
      <c r="BO1321" s="81"/>
      <c r="BP1321" s="81"/>
      <c r="BQ1321" s="81"/>
      <c r="BR1321" s="81"/>
      <c r="BS1321" s="81"/>
      <c r="BT1321" s="81"/>
      <c r="BU1321" s="81"/>
      <c r="BV1321" s="81"/>
      <c r="BW1321" s="81"/>
      <c r="BX1321" s="81"/>
      <c r="BY1321" s="81"/>
      <c r="BZ1321" s="81"/>
      <c r="CA1321" s="81"/>
      <c r="CB1321" s="81"/>
      <c r="CC1321" s="81"/>
      <c r="CD1321" s="81"/>
      <c r="CE1321" s="81"/>
      <c r="CF1321" s="81"/>
      <c r="CG1321" s="81"/>
      <c r="CH1321" s="81"/>
      <c r="CI1321" s="81"/>
      <c r="CJ1321" s="81"/>
      <c r="CK1321" s="81"/>
      <c r="CL1321" s="81"/>
      <c r="CM1321" s="81"/>
      <c r="CN1321" s="81"/>
      <c r="CO1321" s="81"/>
      <c r="CP1321" s="81"/>
      <c r="CQ1321" s="81"/>
      <c r="CR1321" s="81"/>
      <c r="CS1321" s="81"/>
      <c r="CT1321" s="81"/>
      <c r="CU1321" s="81"/>
      <c r="CV1321" s="81"/>
      <c r="CW1321" s="81"/>
      <c r="CX1321" s="81"/>
      <c r="CY1321" s="81"/>
      <c r="CZ1321" s="81"/>
      <c r="DA1321" s="81"/>
      <c r="DB1321" s="81"/>
      <c r="DC1321" s="81"/>
      <c r="DD1321" s="81"/>
      <c r="DE1321" s="81"/>
      <c r="DF1321" s="81"/>
      <c r="DG1321" s="81"/>
      <c r="DH1321" s="81"/>
      <c r="DI1321" s="81"/>
      <c r="DJ1321" s="81"/>
      <c r="DK1321" s="81"/>
      <c r="DL1321" s="81"/>
      <c r="DM1321" s="81"/>
      <c r="DN1321" s="81"/>
      <c r="DO1321" s="81"/>
      <c r="DP1321" s="81"/>
      <c r="DQ1321" s="81"/>
      <c r="DR1321" s="81"/>
      <c r="DS1321" s="81"/>
      <c r="DT1321" s="81"/>
      <c r="DU1321" s="81"/>
      <c r="DV1321" s="81"/>
      <c r="DW1321" s="81"/>
      <c r="DX1321" s="81"/>
      <c r="DY1321" s="81"/>
      <c r="DZ1321" s="81"/>
      <c r="EA1321" s="81"/>
      <c r="EB1321" s="81"/>
      <c r="EC1321" s="81"/>
      <c r="ED1321" s="81"/>
      <c r="EE1321" s="81"/>
      <c r="EF1321" s="81"/>
      <c r="EG1321" s="81"/>
      <c r="EH1321" s="81"/>
      <c r="EI1321" s="81"/>
      <c r="EJ1321" s="81"/>
      <c r="EK1321" s="81"/>
      <c r="EL1321" s="81"/>
      <c r="EM1321" s="81"/>
      <c r="EN1321" s="81"/>
      <c r="EO1321" s="81"/>
      <c r="EP1321" s="81"/>
      <c r="EQ1321" s="81"/>
      <c r="ER1321" s="81"/>
      <c r="ES1321" s="81"/>
      <c r="ET1321" s="81"/>
      <c r="EU1321" s="81"/>
      <c r="EV1321" s="81"/>
      <c r="EW1321" s="81"/>
      <c r="EX1321" s="81"/>
      <c r="EY1321" s="81"/>
      <c r="EZ1321" s="81"/>
      <c r="FA1321" s="81"/>
      <c r="FB1321" s="81"/>
      <c r="FC1321" s="81"/>
      <c r="FD1321" s="81"/>
      <c r="FE1321" s="81"/>
      <c r="FF1321" s="81"/>
      <c r="FG1321" s="81"/>
      <c r="FH1321" s="81"/>
      <c r="FI1321" s="81"/>
      <c r="FJ1321" s="81"/>
      <c r="FK1321" s="81"/>
      <c r="FL1321" s="81"/>
      <c r="FM1321" s="81"/>
      <c r="FN1321" s="81"/>
      <c r="FO1321" s="81"/>
      <c r="FP1321" s="81"/>
      <c r="FQ1321" s="81"/>
      <c r="FR1321" s="81"/>
      <c r="FS1321" s="81"/>
      <c r="FT1321" s="81"/>
      <c r="FU1321" s="81"/>
      <c r="FV1321" s="81"/>
      <c r="FW1321" s="81"/>
      <c r="FX1321" s="81"/>
      <c r="FY1321" s="81"/>
      <c r="FZ1321" s="81"/>
      <c r="GA1321" s="81"/>
      <c r="GB1321" s="81"/>
      <c r="GC1321" s="81"/>
      <c r="GD1321" s="81"/>
      <c r="GE1321" s="81"/>
      <c r="GF1321" s="81"/>
      <c r="GG1321" s="81"/>
      <c r="GH1321" s="81"/>
      <c r="GI1321" s="81"/>
      <c r="GJ1321" s="81"/>
      <c r="GK1321" s="81"/>
      <c r="GL1321" s="81"/>
      <c r="GM1321" s="81"/>
      <c r="GN1321" s="81"/>
      <c r="GO1321" s="81"/>
      <c r="GP1321" s="81"/>
      <c r="GQ1321" s="81"/>
      <c r="GR1321" s="81"/>
      <c r="GS1321" s="81"/>
      <c r="GT1321" s="81"/>
      <c r="GU1321" s="81"/>
      <c r="GV1321" s="81"/>
      <c r="GW1321" s="81"/>
      <c r="GX1321" s="81"/>
      <c r="GY1321" s="81"/>
      <c r="GZ1321" s="81"/>
      <c r="HA1321" s="81"/>
      <c r="HB1321" s="81"/>
      <c r="HC1321" s="81"/>
      <c r="HD1321" s="81"/>
      <c r="HE1321" s="81"/>
      <c r="HF1321" s="81"/>
      <c r="HG1321" s="81"/>
      <c r="HH1321" s="81"/>
      <c r="HI1321" s="81"/>
      <c r="HJ1321" s="81"/>
      <c r="HK1321" s="81"/>
      <c r="HL1321" s="81"/>
      <c r="HM1321" s="81"/>
      <c r="HN1321" s="81"/>
      <c r="HO1321" s="81"/>
      <c r="HP1321" s="81"/>
      <c r="HQ1321" s="81"/>
      <c r="HR1321" s="81"/>
      <c r="HS1321" s="81"/>
      <c r="HT1321" s="81"/>
      <c r="HU1321" s="81"/>
      <c r="HV1321" s="81"/>
      <c r="HW1321" s="81"/>
      <c r="HX1321" s="81"/>
      <c r="HY1321" s="81"/>
      <c r="HZ1321" s="81"/>
      <c r="IA1321" s="81"/>
      <c r="IB1321" s="81"/>
      <c r="IC1321" s="81"/>
      <c r="ID1321" s="81"/>
      <c r="IE1321" s="81"/>
      <c r="IF1321" s="81"/>
      <c r="IG1321" s="81"/>
      <c r="IH1321" s="81"/>
      <c r="II1321" s="81"/>
      <c r="IJ1321" s="81"/>
    </row>
    <row r="1322" spans="1:244" s="82" customFormat="1" ht="12.75" customHeight="1" x14ac:dyDescent="0.2">
      <c r="A1322" s="81"/>
      <c r="B1322" s="81"/>
      <c r="C1322" s="81"/>
      <c r="D1322" s="81"/>
      <c r="E1322" s="81"/>
      <c r="F1322" s="81"/>
      <c r="G1322" s="81"/>
      <c r="H1322" s="81"/>
      <c r="I1322" s="81"/>
      <c r="J1322" s="81"/>
      <c r="K1322" s="81"/>
      <c r="L1322" s="81"/>
      <c r="M1322" s="81"/>
      <c r="N1322" s="81"/>
      <c r="O1322" s="81"/>
      <c r="P1322" s="81"/>
      <c r="Q1322" s="81"/>
      <c r="R1322" s="81"/>
      <c r="S1322" s="81"/>
      <c r="T1322" s="81"/>
      <c r="U1322" s="81"/>
      <c r="V1322" s="81"/>
      <c r="W1322" s="81"/>
      <c r="X1322" s="81"/>
      <c r="Y1322" s="81"/>
      <c r="Z1322" s="81"/>
      <c r="AA1322" s="81"/>
      <c r="AB1322" s="81"/>
      <c r="AC1322" s="81"/>
      <c r="AD1322" s="81"/>
      <c r="AE1322" s="81"/>
      <c r="AF1322" s="81"/>
      <c r="AG1322" s="81"/>
      <c r="AH1322" s="81"/>
      <c r="AI1322" s="81"/>
      <c r="AJ1322" s="81"/>
      <c r="AK1322" s="81"/>
      <c r="AL1322" s="81"/>
      <c r="AM1322" s="81"/>
      <c r="AN1322" s="81"/>
      <c r="AO1322" s="81"/>
      <c r="AP1322" s="81"/>
      <c r="AQ1322" s="81"/>
      <c r="AR1322" s="81"/>
      <c r="AS1322" s="81"/>
      <c r="AT1322" s="81"/>
      <c r="AU1322" s="81"/>
      <c r="AV1322" s="81"/>
      <c r="AW1322" s="81"/>
      <c r="AX1322" s="81"/>
      <c r="AY1322" s="81"/>
      <c r="AZ1322" s="81"/>
      <c r="BA1322" s="81"/>
      <c r="BB1322" s="81"/>
      <c r="BC1322" s="81"/>
      <c r="BD1322" s="81"/>
      <c r="BE1322" s="81"/>
      <c r="BF1322" s="81"/>
      <c r="BG1322" s="81"/>
      <c r="BH1322" s="81"/>
      <c r="BI1322" s="81"/>
      <c r="BJ1322" s="81"/>
      <c r="BK1322" s="81"/>
      <c r="BL1322" s="81"/>
      <c r="BM1322" s="81"/>
      <c r="BN1322" s="81"/>
      <c r="BO1322" s="81"/>
      <c r="BP1322" s="81"/>
      <c r="BQ1322" s="81"/>
      <c r="BR1322" s="81"/>
      <c r="BS1322" s="81"/>
      <c r="BT1322" s="81"/>
      <c r="BU1322" s="81"/>
      <c r="BV1322" s="81"/>
      <c r="BW1322" s="81"/>
      <c r="BX1322" s="81"/>
      <c r="BY1322" s="81"/>
      <c r="BZ1322" s="81"/>
      <c r="CA1322" s="81"/>
      <c r="CB1322" s="81"/>
      <c r="CC1322" s="81"/>
      <c r="CD1322" s="81"/>
      <c r="CE1322" s="81"/>
      <c r="CF1322" s="81"/>
      <c r="CG1322" s="81"/>
      <c r="CH1322" s="81"/>
      <c r="CI1322" s="81"/>
      <c r="CJ1322" s="81"/>
      <c r="CK1322" s="81"/>
      <c r="CL1322" s="81"/>
      <c r="CM1322" s="81"/>
      <c r="CN1322" s="81"/>
      <c r="CO1322" s="81"/>
      <c r="CP1322" s="81"/>
      <c r="CQ1322" s="81"/>
      <c r="CR1322" s="81"/>
      <c r="CS1322" s="81"/>
      <c r="CT1322" s="81"/>
      <c r="CU1322" s="81"/>
      <c r="CV1322" s="81"/>
      <c r="CW1322" s="81"/>
      <c r="CX1322" s="81"/>
      <c r="CY1322" s="81"/>
      <c r="CZ1322" s="81"/>
      <c r="DA1322" s="81"/>
      <c r="DB1322" s="81"/>
      <c r="DC1322" s="81"/>
      <c r="DD1322" s="81"/>
      <c r="DE1322" s="81"/>
      <c r="DF1322" s="81"/>
      <c r="DG1322" s="81"/>
      <c r="DH1322" s="81"/>
      <c r="DI1322" s="81"/>
      <c r="DJ1322" s="81"/>
      <c r="DK1322" s="81"/>
      <c r="DL1322" s="81"/>
      <c r="DM1322" s="81"/>
      <c r="DN1322" s="81"/>
      <c r="DO1322" s="81"/>
      <c r="DP1322" s="81"/>
      <c r="DQ1322" s="81"/>
      <c r="DR1322" s="81"/>
      <c r="DS1322" s="81"/>
      <c r="DT1322" s="81"/>
      <c r="DU1322" s="81"/>
      <c r="DV1322" s="81"/>
      <c r="DW1322" s="81"/>
      <c r="DX1322" s="81"/>
      <c r="DY1322" s="81"/>
      <c r="DZ1322" s="81"/>
      <c r="EA1322" s="81"/>
      <c r="EB1322" s="81"/>
      <c r="EC1322" s="81"/>
      <c r="ED1322" s="81"/>
      <c r="EE1322" s="81"/>
      <c r="EF1322" s="81"/>
      <c r="EG1322" s="81"/>
      <c r="EH1322" s="81"/>
      <c r="EI1322" s="81"/>
      <c r="EJ1322" s="81"/>
      <c r="EK1322" s="81"/>
      <c r="EL1322" s="81"/>
      <c r="EM1322" s="81"/>
      <c r="EN1322" s="81"/>
      <c r="EO1322" s="81"/>
      <c r="EP1322" s="81"/>
      <c r="EQ1322" s="81"/>
      <c r="ER1322" s="81"/>
      <c r="ES1322" s="81"/>
      <c r="ET1322" s="81"/>
      <c r="EU1322" s="81"/>
      <c r="EV1322" s="81"/>
      <c r="EW1322" s="81"/>
      <c r="EX1322" s="81"/>
      <c r="EY1322" s="81"/>
      <c r="EZ1322" s="81"/>
      <c r="FA1322" s="81"/>
      <c r="FB1322" s="81"/>
      <c r="FC1322" s="81"/>
      <c r="FD1322" s="81"/>
      <c r="FE1322" s="81"/>
      <c r="FF1322" s="81"/>
      <c r="FG1322" s="81"/>
      <c r="FH1322" s="81"/>
      <c r="FI1322" s="81"/>
      <c r="FJ1322" s="81"/>
      <c r="FK1322" s="81"/>
      <c r="FL1322" s="81"/>
      <c r="FM1322" s="81"/>
      <c r="FN1322" s="81"/>
      <c r="FO1322" s="81"/>
      <c r="FP1322" s="81"/>
      <c r="FQ1322" s="81"/>
      <c r="FR1322" s="81"/>
      <c r="FS1322" s="81"/>
      <c r="FT1322" s="81"/>
      <c r="FU1322" s="81"/>
      <c r="FV1322" s="81"/>
      <c r="FW1322" s="81"/>
      <c r="FX1322" s="81"/>
      <c r="FY1322" s="81"/>
      <c r="FZ1322" s="81"/>
      <c r="GA1322" s="81"/>
      <c r="GB1322" s="81"/>
      <c r="GC1322" s="81"/>
      <c r="GD1322" s="81"/>
      <c r="GE1322" s="81"/>
      <c r="GF1322" s="81"/>
      <c r="GG1322" s="81"/>
      <c r="GH1322" s="81"/>
      <c r="GI1322" s="81"/>
      <c r="GJ1322" s="81"/>
      <c r="GK1322" s="81"/>
      <c r="GL1322" s="81"/>
      <c r="GM1322" s="81"/>
      <c r="GN1322" s="81"/>
      <c r="GO1322" s="81"/>
      <c r="GP1322" s="81"/>
      <c r="GQ1322" s="81"/>
      <c r="GR1322" s="81"/>
      <c r="GS1322" s="81"/>
      <c r="GT1322" s="81"/>
      <c r="GU1322" s="81"/>
      <c r="GV1322" s="81"/>
      <c r="GW1322" s="81"/>
      <c r="GX1322" s="81"/>
      <c r="GY1322" s="81"/>
      <c r="GZ1322" s="81"/>
      <c r="HA1322" s="81"/>
      <c r="HB1322" s="81"/>
      <c r="HC1322" s="81"/>
      <c r="HD1322" s="81"/>
      <c r="HE1322" s="81"/>
      <c r="HF1322" s="81"/>
      <c r="HG1322" s="81"/>
      <c r="HH1322" s="81"/>
      <c r="HI1322" s="81"/>
      <c r="HJ1322" s="81"/>
      <c r="HK1322" s="81"/>
      <c r="HL1322" s="81"/>
      <c r="HM1322" s="81"/>
      <c r="HN1322" s="81"/>
      <c r="HO1322" s="81"/>
      <c r="HP1322" s="81"/>
      <c r="HQ1322" s="81"/>
      <c r="HR1322" s="81"/>
      <c r="HS1322" s="81"/>
      <c r="HT1322" s="81"/>
      <c r="HU1322" s="81"/>
      <c r="HV1322" s="81"/>
      <c r="HW1322" s="81"/>
      <c r="HX1322" s="81"/>
      <c r="HY1322" s="81"/>
      <c r="HZ1322" s="81"/>
      <c r="IA1322" s="81"/>
      <c r="IB1322" s="81"/>
      <c r="IC1322" s="81"/>
      <c r="ID1322" s="81"/>
      <c r="IE1322" s="81"/>
      <c r="IF1322" s="81"/>
      <c r="IG1322" s="81"/>
      <c r="IH1322" s="81"/>
      <c r="II1322" s="81"/>
      <c r="IJ1322" s="81"/>
    </row>
    <row r="1323" spans="1:244" s="82" customFormat="1" ht="12.75" customHeight="1" x14ac:dyDescent="0.2">
      <c r="A1323" s="81"/>
      <c r="B1323" s="81"/>
      <c r="C1323" s="81"/>
      <c r="D1323" s="81"/>
      <c r="E1323" s="81"/>
      <c r="F1323" s="81"/>
      <c r="G1323" s="81"/>
      <c r="H1323" s="81"/>
      <c r="I1323" s="81"/>
      <c r="J1323" s="81"/>
      <c r="K1323" s="81"/>
      <c r="L1323" s="81"/>
      <c r="M1323" s="81"/>
      <c r="N1323" s="81"/>
      <c r="O1323" s="81"/>
      <c r="P1323" s="81"/>
      <c r="Q1323" s="81"/>
      <c r="R1323" s="81"/>
      <c r="S1323" s="81"/>
      <c r="T1323" s="81"/>
      <c r="U1323" s="81"/>
      <c r="V1323" s="81"/>
      <c r="W1323" s="81"/>
      <c r="X1323" s="81"/>
      <c r="Y1323" s="81"/>
      <c r="Z1323" s="81"/>
      <c r="AA1323" s="81"/>
      <c r="AB1323" s="81"/>
      <c r="AC1323" s="81"/>
      <c r="AD1323" s="81"/>
      <c r="AE1323" s="81"/>
      <c r="AF1323" s="81"/>
      <c r="AG1323" s="81"/>
      <c r="AH1323" s="81"/>
      <c r="AI1323" s="81"/>
      <c r="AJ1323" s="81"/>
      <c r="AK1323" s="81"/>
      <c r="AL1323" s="81"/>
      <c r="AM1323" s="81"/>
      <c r="AN1323" s="81"/>
      <c r="AO1323" s="81"/>
      <c r="AP1323" s="81"/>
      <c r="AQ1323" s="81"/>
      <c r="AR1323" s="81"/>
      <c r="AS1323" s="81"/>
      <c r="AT1323" s="81"/>
      <c r="AU1323" s="81"/>
      <c r="AV1323" s="81"/>
      <c r="AW1323" s="81"/>
      <c r="AX1323" s="81"/>
      <c r="AY1323" s="81"/>
      <c r="AZ1323" s="81"/>
      <c r="BA1323" s="81"/>
      <c r="BB1323" s="81"/>
      <c r="BC1323" s="81"/>
      <c r="BD1323" s="81"/>
      <c r="BE1323" s="81"/>
      <c r="BF1323" s="81"/>
      <c r="BG1323" s="81"/>
      <c r="BH1323" s="81"/>
      <c r="BI1323" s="81"/>
      <c r="BJ1323" s="81"/>
      <c r="BK1323" s="81"/>
      <c r="BL1323" s="81"/>
      <c r="BM1323" s="81"/>
      <c r="BN1323" s="81"/>
      <c r="BO1323" s="81"/>
      <c r="BP1323" s="81"/>
      <c r="BQ1323" s="81"/>
      <c r="BR1323" s="81"/>
      <c r="BS1323" s="81"/>
      <c r="BT1323" s="81"/>
      <c r="BU1323" s="81"/>
      <c r="BV1323" s="81"/>
      <c r="BW1323" s="81"/>
      <c r="BX1323" s="81"/>
      <c r="BY1323" s="81"/>
      <c r="BZ1323" s="81"/>
      <c r="CA1323" s="81"/>
      <c r="CB1323" s="81"/>
      <c r="CC1323" s="81"/>
      <c r="CD1323" s="81"/>
      <c r="CE1323" s="81"/>
      <c r="CF1323" s="81"/>
      <c r="CG1323" s="81"/>
      <c r="CH1323" s="81"/>
      <c r="CI1323" s="81"/>
      <c r="CJ1323" s="81"/>
      <c r="CK1323" s="81"/>
      <c r="CL1323" s="81"/>
      <c r="CM1323" s="81"/>
      <c r="CN1323" s="81"/>
      <c r="CO1323" s="81"/>
      <c r="CP1323" s="81"/>
      <c r="CQ1323" s="81"/>
      <c r="CR1323" s="81"/>
      <c r="CS1323" s="81"/>
      <c r="CT1323" s="81"/>
      <c r="CU1323" s="81"/>
      <c r="CV1323" s="81"/>
      <c r="CW1323" s="81"/>
      <c r="CX1323" s="81"/>
      <c r="CY1323" s="81"/>
      <c r="CZ1323" s="81"/>
      <c r="DA1323" s="81"/>
      <c r="DB1323" s="81"/>
      <c r="DC1323" s="81"/>
      <c r="DD1323" s="81"/>
      <c r="DE1323" s="81"/>
      <c r="DF1323" s="81"/>
      <c r="DG1323" s="81"/>
      <c r="DH1323" s="81"/>
      <c r="DI1323" s="81"/>
      <c r="DJ1323" s="81"/>
      <c r="DK1323" s="81"/>
      <c r="DL1323" s="81"/>
      <c r="DM1323" s="81"/>
      <c r="DN1323" s="81"/>
      <c r="DO1323" s="81"/>
      <c r="DP1323" s="81"/>
      <c r="DQ1323" s="81"/>
      <c r="DR1323" s="81"/>
      <c r="DS1323" s="81"/>
      <c r="DT1323" s="81"/>
      <c r="DU1323" s="81"/>
      <c r="DV1323" s="81"/>
      <c r="DW1323" s="81"/>
      <c r="DX1323" s="81"/>
      <c r="DY1323" s="81"/>
      <c r="DZ1323" s="81"/>
      <c r="EA1323" s="81"/>
      <c r="EB1323" s="81"/>
      <c r="EC1323" s="81"/>
      <c r="ED1323" s="81"/>
      <c r="EE1323" s="81"/>
      <c r="EF1323" s="81"/>
      <c r="EG1323" s="81"/>
      <c r="EH1323" s="81"/>
      <c r="EI1323" s="81"/>
      <c r="EJ1323" s="81"/>
      <c r="EK1323" s="81"/>
      <c r="EL1323" s="81"/>
      <c r="EM1323" s="81"/>
      <c r="EN1323" s="81"/>
      <c r="EO1323" s="81"/>
      <c r="EP1323" s="81"/>
      <c r="EQ1323" s="81"/>
      <c r="ER1323" s="81"/>
      <c r="ES1323" s="81"/>
      <c r="ET1323" s="81"/>
      <c r="EU1323" s="81"/>
      <c r="EV1323" s="81"/>
      <c r="EW1323" s="81"/>
      <c r="EX1323" s="81"/>
      <c r="EY1323" s="81"/>
      <c r="EZ1323" s="81"/>
      <c r="FA1323" s="81"/>
      <c r="FB1323" s="81"/>
      <c r="FC1323" s="81"/>
      <c r="FD1323" s="81"/>
      <c r="FE1323" s="81"/>
      <c r="FF1323" s="81"/>
      <c r="FG1323" s="81"/>
      <c r="FH1323" s="81"/>
      <c r="FI1323" s="81"/>
      <c r="FJ1323" s="81"/>
      <c r="FK1323" s="81"/>
      <c r="FL1323" s="81"/>
      <c r="FM1323" s="81"/>
      <c r="FN1323" s="81"/>
      <c r="FO1323" s="81"/>
      <c r="FP1323" s="81"/>
      <c r="FQ1323" s="81"/>
      <c r="FR1323" s="81"/>
      <c r="FS1323" s="81"/>
      <c r="FT1323" s="81"/>
      <c r="FU1323" s="81"/>
      <c r="FV1323" s="81"/>
      <c r="FW1323" s="81"/>
      <c r="FX1323" s="81"/>
      <c r="FY1323" s="81"/>
      <c r="FZ1323" s="81"/>
      <c r="GA1323" s="81"/>
      <c r="GB1323" s="81"/>
      <c r="GC1323" s="81"/>
      <c r="GD1323" s="81"/>
      <c r="GE1323" s="81"/>
      <c r="GF1323" s="81"/>
      <c r="GG1323" s="81"/>
      <c r="GH1323" s="81"/>
      <c r="GI1323" s="81"/>
      <c r="GJ1323" s="81"/>
      <c r="GK1323" s="81"/>
      <c r="GL1323" s="81"/>
      <c r="GM1323" s="81"/>
      <c r="GN1323" s="81"/>
      <c r="GO1323" s="81"/>
      <c r="GP1323" s="81"/>
      <c r="GQ1323" s="81"/>
      <c r="GR1323" s="81"/>
      <c r="GS1323" s="81"/>
      <c r="GT1323" s="81"/>
      <c r="GU1323" s="81"/>
      <c r="GV1323" s="81"/>
      <c r="GW1323" s="81"/>
      <c r="GX1323" s="81"/>
      <c r="GY1323" s="81"/>
      <c r="GZ1323" s="81"/>
      <c r="HA1323" s="81"/>
      <c r="HB1323" s="81"/>
      <c r="HC1323" s="81"/>
      <c r="HD1323" s="81"/>
      <c r="HE1323" s="81"/>
      <c r="HF1323" s="81"/>
      <c r="HG1323" s="81"/>
      <c r="HH1323" s="81"/>
      <c r="HI1323" s="81"/>
      <c r="HJ1323" s="81"/>
      <c r="HK1323" s="81"/>
      <c r="HL1323" s="81"/>
      <c r="HM1323" s="81"/>
      <c r="HN1323" s="81"/>
      <c r="HO1323" s="81"/>
      <c r="HP1323" s="81"/>
      <c r="HQ1323" s="81"/>
      <c r="HR1323" s="81"/>
      <c r="HS1323" s="81"/>
      <c r="HT1323" s="81"/>
      <c r="HU1323" s="81"/>
      <c r="HV1323" s="81"/>
      <c r="HW1323" s="81"/>
      <c r="HX1323" s="81"/>
      <c r="HY1323" s="81"/>
      <c r="HZ1323" s="81"/>
      <c r="IA1323" s="81"/>
      <c r="IB1323" s="81"/>
      <c r="IC1323" s="81"/>
      <c r="ID1323" s="81"/>
      <c r="IE1323" s="81"/>
      <c r="IF1323" s="81"/>
      <c r="IG1323" s="81"/>
      <c r="IH1323" s="81"/>
      <c r="II1323" s="81"/>
      <c r="IJ1323" s="81"/>
    </row>
    <row r="1324" spans="1:244" s="82" customFormat="1" ht="12.75" customHeight="1" x14ac:dyDescent="0.2">
      <c r="A1324" s="81"/>
      <c r="B1324" s="81"/>
      <c r="C1324" s="81"/>
      <c r="D1324" s="81"/>
      <c r="E1324" s="81"/>
      <c r="F1324" s="81"/>
      <c r="G1324" s="81"/>
      <c r="H1324" s="81"/>
      <c r="I1324" s="81"/>
      <c r="J1324" s="81"/>
      <c r="K1324" s="81"/>
      <c r="L1324" s="81"/>
      <c r="M1324" s="81"/>
      <c r="N1324" s="81"/>
      <c r="O1324" s="81"/>
      <c r="P1324" s="81"/>
      <c r="Q1324" s="81"/>
      <c r="R1324" s="81"/>
      <c r="S1324" s="81"/>
      <c r="T1324" s="81"/>
      <c r="U1324" s="81"/>
      <c r="V1324" s="81"/>
      <c r="W1324" s="81"/>
      <c r="X1324" s="81"/>
      <c r="Y1324" s="81"/>
      <c r="Z1324" s="81"/>
      <c r="AA1324" s="81"/>
      <c r="AB1324" s="81"/>
      <c r="AC1324" s="81"/>
      <c r="AD1324" s="81"/>
      <c r="AE1324" s="81"/>
      <c r="AF1324" s="81"/>
      <c r="AG1324" s="81"/>
      <c r="AH1324" s="81"/>
      <c r="AI1324" s="81"/>
      <c r="AJ1324" s="81"/>
      <c r="AK1324" s="81"/>
      <c r="AL1324" s="81"/>
      <c r="AM1324" s="81"/>
      <c r="AN1324" s="81"/>
      <c r="AO1324" s="81"/>
      <c r="AP1324" s="81"/>
      <c r="AQ1324" s="81"/>
      <c r="AR1324" s="81"/>
      <c r="AS1324" s="81"/>
      <c r="AT1324" s="81"/>
      <c r="AU1324" s="81"/>
      <c r="AV1324" s="81"/>
      <c r="AW1324" s="81"/>
      <c r="AX1324" s="81"/>
      <c r="AY1324" s="81"/>
      <c r="AZ1324" s="81"/>
      <c r="BA1324" s="81"/>
      <c r="BB1324" s="81"/>
      <c r="BC1324" s="81"/>
      <c r="BD1324" s="81"/>
      <c r="BE1324" s="81"/>
      <c r="BF1324" s="81"/>
      <c r="BG1324" s="81"/>
      <c r="BH1324" s="81"/>
      <c r="BI1324" s="81"/>
      <c r="BJ1324" s="81"/>
      <c r="BK1324" s="81"/>
      <c r="BL1324" s="81"/>
      <c r="BM1324" s="81"/>
      <c r="BN1324" s="81"/>
      <c r="BO1324" s="81"/>
      <c r="BP1324" s="81"/>
      <c r="BQ1324" s="81"/>
      <c r="BR1324" s="81"/>
      <c r="BS1324" s="81"/>
      <c r="BT1324" s="81"/>
      <c r="BU1324" s="81"/>
      <c r="BV1324" s="81"/>
      <c r="BW1324" s="81"/>
      <c r="BX1324" s="81"/>
      <c r="BY1324" s="81"/>
      <c r="BZ1324" s="81"/>
      <c r="CA1324" s="81"/>
      <c r="CB1324" s="81"/>
      <c r="CC1324" s="81"/>
      <c r="CD1324" s="81"/>
      <c r="CE1324" s="81"/>
      <c r="CF1324" s="81"/>
      <c r="CG1324" s="81"/>
      <c r="CH1324" s="81"/>
      <c r="CI1324" s="81"/>
      <c r="CJ1324" s="81"/>
      <c r="CK1324" s="81"/>
      <c r="CL1324" s="81"/>
      <c r="CM1324" s="81"/>
      <c r="CN1324" s="81"/>
      <c r="CO1324" s="81"/>
      <c r="CP1324" s="81"/>
      <c r="CQ1324" s="81"/>
      <c r="CR1324" s="81"/>
      <c r="CS1324" s="81"/>
      <c r="CT1324" s="81"/>
      <c r="CU1324" s="81"/>
      <c r="CV1324" s="81"/>
      <c r="CW1324" s="81"/>
      <c r="CX1324" s="81"/>
      <c r="CY1324" s="81"/>
      <c r="CZ1324" s="81"/>
      <c r="DA1324" s="81"/>
      <c r="DB1324" s="81"/>
      <c r="DC1324" s="81"/>
      <c r="DD1324" s="81"/>
      <c r="DE1324" s="81"/>
      <c r="DF1324" s="81"/>
      <c r="DG1324" s="81"/>
      <c r="DH1324" s="81"/>
      <c r="DI1324" s="81"/>
      <c r="DJ1324" s="81"/>
      <c r="DK1324" s="81"/>
      <c r="DL1324" s="81"/>
      <c r="DM1324" s="81"/>
      <c r="DN1324" s="81"/>
      <c r="DO1324" s="81"/>
      <c r="DP1324" s="81"/>
      <c r="DQ1324" s="81"/>
      <c r="DR1324" s="81"/>
      <c r="DS1324" s="81"/>
      <c r="DT1324" s="81"/>
      <c r="DU1324" s="81"/>
      <c r="DV1324" s="81"/>
      <c r="DW1324" s="81"/>
      <c r="DX1324" s="81"/>
      <c r="DY1324" s="81"/>
      <c r="DZ1324" s="81"/>
      <c r="EA1324" s="81"/>
      <c r="EB1324" s="81"/>
      <c r="EC1324" s="81"/>
      <c r="ED1324" s="81"/>
      <c r="EE1324" s="81"/>
      <c r="EF1324" s="81"/>
      <c r="EG1324" s="81"/>
      <c r="EH1324" s="81"/>
      <c r="EI1324" s="81"/>
      <c r="EJ1324" s="81"/>
      <c r="EK1324" s="81"/>
      <c r="EL1324" s="81"/>
      <c r="EM1324" s="81"/>
      <c r="EN1324" s="81"/>
      <c r="EO1324" s="81"/>
      <c r="EP1324" s="81"/>
      <c r="EQ1324" s="81"/>
      <c r="ER1324" s="81"/>
      <c r="ES1324" s="81"/>
      <c r="ET1324" s="81"/>
      <c r="EU1324" s="81"/>
      <c r="EV1324" s="81"/>
      <c r="EW1324" s="81"/>
      <c r="EX1324" s="81"/>
      <c r="EY1324" s="81"/>
      <c r="EZ1324" s="81"/>
      <c r="FA1324" s="81"/>
      <c r="FB1324" s="81"/>
      <c r="FC1324" s="81"/>
      <c r="FD1324" s="81"/>
      <c r="FE1324" s="81"/>
      <c r="FF1324" s="81"/>
      <c r="FG1324" s="81"/>
      <c r="FH1324" s="81"/>
      <c r="FI1324" s="81"/>
      <c r="FJ1324" s="81"/>
      <c r="FK1324" s="81"/>
      <c r="FL1324" s="81"/>
      <c r="FM1324" s="81"/>
      <c r="FN1324" s="81"/>
      <c r="FO1324" s="81"/>
      <c r="FP1324" s="81"/>
      <c r="FQ1324" s="81"/>
      <c r="FR1324" s="81"/>
      <c r="FS1324" s="81"/>
      <c r="FT1324" s="81"/>
      <c r="FU1324" s="81"/>
      <c r="FV1324" s="81"/>
      <c r="FW1324" s="81"/>
      <c r="FX1324" s="81"/>
      <c r="FY1324" s="81"/>
      <c r="FZ1324" s="81"/>
      <c r="GA1324" s="81"/>
      <c r="GB1324" s="81"/>
      <c r="GC1324" s="81"/>
      <c r="GD1324" s="81"/>
      <c r="GE1324" s="81"/>
      <c r="GF1324" s="81"/>
      <c r="GG1324" s="81"/>
      <c r="GH1324" s="81"/>
      <c r="GI1324" s="81"/>
      <c r="GJ1324" s="81"/>
      <c r="GK1324" s="81"/>
      <c r="GL1324" s="81"/>
      <c r="GM1324" s="81"/>
      <c r="GN1324" s="81"/>
      <c r="GO1324" s="81"/>
      <c r="GP1324" s="81"/>
      <c r="GQ1324" s="81"/>
      <c r="GR1324" s="81"/>
      <c r="GS1324" s="81"/>
      <c r="GT1324" s="81"/>
      <c r="GU1324" s="81"/>
      <c r="GV1324" s="81"/>
      <c r="GW1324" s="81"/>
      <c r="GX1324" s="81"/>
      <c r="GY1324" s="81"/>
      <c r="GZ1324" s="81"/>
      <c r="HA1324" s="81"/>
      <c r="HB1324" s="81"/>
      <c r="HC1324" s="81"/>
      <c r="HD1324" s="81"/>
      <c r="HE1324" s="81"/>
      <c r="HF1324" s="81"/>
      <c r="HG1324" s="81"/>
      <c r="HH1324" s="81"/>
      <c r="HI1324" s="81"/>
      <c r="HJ1324" s="81"/>
      <c r="HK1324" s="81"/>
      <c r="HL1324" s="81"/>
      <c r="HM1324" s="81"/>
      <c r="HN1324" s="81"/>
      <c r="HO1324" s="81"/>
      <c r="HP1324" s="81"/>
      <c r="HQ1324" s="81"/>
      <c r="HR1324" s="81"/>
      <c r="HS1324" s="81"/>
      <c r="HT1324" s="81"/>
      <c r="HU1324" s="81"/>
      <c r="HV1324" s="81"/>
      <c r="HW1324" s="81"/>
      <c r="HX1324" s="81"/>
      <c r="HY1324" s="81"/>
      <c r="HZ1324" s="81"/>
      <c r="IA1324" s="81"/>
      <c r="IB1324" s="81"/>
      <c r="IC1324" s="81"/>
      <c r="ID1324" s="81"/>
      <c r="IE1324" s="81"/>
      <c r="IF1324" s="81"/>
      <c r="IG1324" s="81"/>
      <c r="IH1324" s="81"/>
      <c r="II1324" s="81"/>
      <c r="IJ1324" s="81"/>
    </row>
    <row r="1325" spans="1:244" s="82" customFormat="1" ht="12.75" customHeight="1" x14ac:dyDescent="0.2">
      <c r="A1325" s="81"/>
      <c r="B1325" s="81"/>
      <c r="C1325" s="81"/>
      <c r="D1325" s="81"/>
      <c r="E1325" s="81"/>
      <c r="F1325" s="81"/>
      <c r="G1325" s="81"/>
      <c r="H1325" s="81"/>
      <c r="I1325" s="81"/>
      <c r="J1325" s="81"/>
      <c r="K1325" s="81"/>
      <c r="L1325" s="81"/>
      <c r="M1325" s="81"/>
      <c r="N1325" s="81"/>
      <c r="O1325" s="81"/>
      <c r="P1325" s="81"/>
      <c r="Q1325" s="81"/>
      <c r="R1325" s="81"/>
      <c r="S1325" s="81"/>
      <c r="T1325" s="81"/>
      <c r="U1325" s="81"/>
      <c r="V1325" s="81"/>
      <c r="W1325" s="81"/>
      <c r="X1325" s="81"/>
      <c r="Y1325" s="81"/>
      <c r="Z1325" s="81"/>
      <c r="AA1325" s="81"/>
      <c r="AB1325" s="81"/>
      <c r="AC1325" s="81"/>
      <c r="AD1325" s="81"/>
      <c r="AE1325" s="81"/>
      <c r="AF1325" s="81"/>
      <c r="AG1325" s="81"/>
      <c r="AH1325" s="81"/>
      <c r="AI1325" s="81"/>
      <c r="AJ1325" s="81"/>
      <c r="AK1325" s="81"/>
      <c r="AL1325" s="81"/>
      <c r="AM1325" s="81"/>
      <c r="AN1325" s="81"/>
      <c r="AO1325" s="81"/>
      <c r="AP1325" s="81"/>
      <c r="AQ1325" s="81"/>
      <c r="AR1325" s="81"/>
      <c r="AS1325" s="81"/>
      <c r="AT1325" s="81"/>
      <c r="AU1325" s="81"/>
      <c r="AV1325" s="81"/>
      <c r="AW1325" s="81"/>
      <c r="AX1325" s="81"/>
      <c r="AY1325" s="81"/>
      <c r="AZ1325" s="81"/>
      <c r="BA1325" s="81"/>
      <c r="BB1325" s="81"/>
      <c r="BC1325" s="81"/>
      <c r="BD1325" s="81"/>
      <c r="BE1325" s="81"/>
      <c r="BF1325" s="81"/>
      <c r="BG1325" s="81"/>
      <c r="BH1325" s="81"/>
      <c r="BI1325" s="81"/>
      <c r="BJ1325" s="81"/>
      <c r="BK1325" s="81"/>
      <c r="BL1325" s="81"/>
      <c r="BM1325" s="81"/>
      <c r="BN1325" s="81"/>
      <c r="BO1325" s="81"/>
      <c r="BP1325" s="81"/>
      <c r="BQ1325" s="81"/>
      <c r="BR1325" s="81"/>
      <c r="BS1325" s="81"/>
      <c r="BT1325" s="81"/>
      <c r="BU1325" s="81"/>
      <c r="BV1325" s="81"/>
      <c r="BW1325" s="81"/>
      <c r="BX1325" s="81"/>
      <c r="BY1325" s="81"/>
      <c r="BZ1325" s="81"/>
      <c r="CA1325" s="81"/>
      <c r="CB1325" s="81"/>
      <c r="CC1325" s="81"/>
      <c r="CD1325" s="81"/>
      <c r="CE1325" s="81"/>
      <c r="CF1325" s="81"/>
      <c r="CG1325" s="81"/>
      <c r="CH1325" s="81"/>
      <c r="CI1325" s="81"/>
      <c r="CJ1325" s="81"/>
      <c r="CK1325" s="81"/>
      <c r="CL1325" s="81"/>
      <c r="CM1325" s="81"/>
      <c r="CN1325" s="81"/>
      <c r="CO1325" s="81"/>
      <c r="CP1325" s="81"/>
      <c r="CQ1325" s="81"/>
      <c r="CR1325" s="81"/>
      <c r="CS1325" s="81"/>
      <c r="CT1325" s="81"/>
      <c r="CU1325" s="81"/>
      <c r="CV1325" s="81"/>
      <c r="CW1325" s="81"/>
      <c r="CX1325" s="81"/>
      <c r="CY1325" s="81"/>
      <c r="CZ1325" s="81"/>
      <c r="DA1325" s="81"/>
      <c r="DB1325" s="81"/>
      <c r="DC1325" s="81"/>
      <c r="DD1325" s="81"/>
      <c r="DE1325" s="81"/>
      <c r="DF1325" s="81"/>
      <c r="DG1325" s="81"/>
      <c r="DH1325" s="81"/>
      <c r="DI1325" s="81"/>
      <c r="DJ1325" s="81"/>
      <c r="DK1325" s="81"/>
      <c r="DL1325" s="81"/>
      <c r="DM1325" s="81"/>
      <c r="DN1325" s="81"/>
      <c r="DO1325" s="81"/>
      <c r="DP1325" s="81"/>
      <c r="DQ1325" s="81"/>
      <c r="DR1325" s="81"/>
      <c r="DS1325" s="81"/>
      <c r="DT1325" s="81"/>
      <c r="DU1325" s="81"/>
      <c r="DV1325" s="81"/>
      <c r="DW1325" s="81"/>
      <c r="DX1325" s="81"/>
      <c r="DY1325" s="81"/>
      <c r="DZ1325" s="81"/>
      <c r="EA1325" s="81"/>
      <c r="EB1325" s="81"/>
      <c r="EC1325" s="81"/>
      <c r="ED1325" s="81"/>
      <c r="EE1325" s="81"/>
      <c r="EF1325" s="81"/>
      <c r="EG1325" s="81"/>
      <c r="EH1325" s="81"/>
      <c r="EI1325" s="81"/>
      <c r="EJ1325" s="81"/>
      <c r="EK1325" s="81"/>
      <c r="EL1325" s="81"/>
      <c r="EM1325" s="81"/>
      <c r="EN1325" s="81"/>
      <c r="EO1325" s="81"/>
      <c r="EP1325" s="81"/>
      <c r="EQ1325" s="81"/>
      <c r="ER1325" s="81"/>
      <c r="ES1325" s="81"/>
      <c r="ET1325" s="81"/>
      <c r="EU1325" s="81"/>
      <c r="EV1325" s="81"/>
      <c r="EW1325" s="81"/>
      <c r="EX1325" s="81"/>
      <c r="EY1325" s="81"/>
      <c r="EZ1325" s="81"/>
      <c r="FA1325" s="81"/>
      <c r="FB1325" s="81"/>
      <c r="FC1325" s="81"/>
      <c r="FD1325" s="81"/>
      <c r="FE1325" s="81"/>
      <c r="FF1325" s="81"/>
      <c r="FG1325" s="81"/>
      <c r="FH1325" s="81"/>
      <c r="FI1325" s="81"/>
      <c r="FJ1325" s="81"/>
      <c r="FK1325" s="81"/>
      <c r="FL1325" s="81"/>
      <c r="FM1325" s="81"/>
      <c r="FN1325" s="81"/>
      <c r="FO1325" s="81"/>
      <c r="FP1325" s="81"/>
      <c r="FQ1325" s="81"/>
      <c r="FR1325" s="81"/>
      <c r="FS1325" s="81"/>
      <c r="FT1325" s="81"/>
      <c r="FU1325" s="81"/>
      <c r="FV1325" s="81"/>
      <c r="FW1325" s="81"/>
      <c r="FX1325" s="81"/>
      <c r="FY1325" s="81"/>
      <c r="FZ1325" s="81"/>
      <c r="GA1325" s="81"/>
      <c r="GB1325" s="81"/>
      <c r="GC1325" s="81"/>
      <c r="GD1325" s="81"/>
      <c r="GE1325" s="81"/>
      <c r="GF1325" s="81"/>
      <c r="GG1325" s="81"/>
      <c r="GH1325" s="81"/>
      <c r="GI1325" s="81"/>
      <c r="GJ1325" s="81"/>
      <c r="GK1325" s="81"/>
      <c r="GL1325" s="81"/>
      <c r="GM1325" s="81"/>
      <c r="GN1325" s="81"/>
      <c r="GO1325" s="81"/>
      <c r="GP1325" s="81"/>
      <c r="GQ1325" s="81"/>
      <c r="GR1325" s="81"/>
      <c r="GS1325" s="81"/>
      <c r="GT1325" s="81"/>
      <c r="GU1325" s="81"/>
      <c r="GV1325" s="81"/>
      <c r="GW1325" s="81"/>
      <c r="GX1325" s="81"/>
      <c r="GY1325" s="81"/>
      <c r="GZ1325" s="81"/>
      <c r="HA1325" s="81"/>
      <c r="HB1325" s="81"/>
      <c r="HC1325" s="81"/>
      <c r="HD1325" s="81"/>
      <c r="HE1325" s="81"/>
      <c r="HF1325" s="81"/>
      <c r="HG1325" s="81"/>
      <c r="HH1325" s="81"/>
      <c r="HI1325" s="81"/>
      <c r="HJ1325" s="81"/>
      <c r="HK1325" s="81"/>
      <c r="HL1325" s="81"/>
      <c r="HM1325" s="81"/>
      <c r="HN1325" s="81"/>
      <c r="HO1325" s="81"/>
      <c r="HP1325" s="81"/>
      <c r="HQ1325" s="81"/>
      <c r="HR1325" s="81"/>
      <c r="HS1325" s="81"/>
      <c r="HT1325" s="81"/>
      <c r="HU1325" s="81"/>
      <c r="HV1325" s="81"/>
      <c r="HW1325" s="81"/>
      <c r="HX1325" s="81"/>
      <c r="HY1325" s="81"/>
      <c r="HZ1325" s="81"/>
      <c r="IA1325" s="81"/>
      <c r="IB1325" s="81"/>
      <c r="IC1325" s="81"/>
      <c r="ID1325" s="81"/>
      <c r="IE1325" s="81"/>
      <c r="IF1325" s="81"/>
      <c r="IG1325" s="81"/>
      <c r="IH1325" s="81"/>
      <c r="II1325" s="81"/>
      <c r="IJ1325" s="81"/>
    </row>
    <row r="1326" spans="1:244" s="82" customFormat="1" ht="12.75" customHeight="1" x14ac:dyDescent="0.2">
      <c r="A1326" s="81"/>
      <c r="B1326" s="81"/>
      <c r="C1326" s="81"/>
      <c r="D1326" s="81"/>
      <c r="E1326" s="81"/>
      <c r="F1326" s="81"/>
      <c r="G1326" s="81"/>
      <c r="H1326" s="81"/>
      <c r="I1326" s="81"/>
      <c r="J1326" s="81"/>
      <c r="K1326" s="81"/>
      <c r="L1326" s="81"/>
      <c r="M1326" s="81"/>
      <c r="N1326" s="81"/>
      <c r="O1326" s="81"/>
      <c r="P1326" s="81"/>
      <c r="Q1326" s="81"/>
      <c r="R1326" s="81"/>
      <c r="S1326" s="81"/>
      <c r="T1326" s="81"/>
      <c r="U1326" s="81"/>
      <c r="V1326" s="81"/>
      <c r="W1326" s="81"/>
      <c r="X1326" s="81"/>
      <c r="Y1326" s="81"/>
      <c r="Z1326" s="81"/>
      <c r="AA1326" s="81"/>
      <c r="AB1326" s="81"/>
      <c r="AC1326" s="81"/>
      <c r="AD1326" s="81"/>
      <c r="AE1326" s="81"/>
      <c r="AF1326" s="81"/>
      <c r="AG1326" s="81"/>
      <c r="AH1326" s="81"/>
      <c r="AI1326" s="81"/>
      <c r="AJ1326" s="81"/>
      <c r="AK1326" s="81"/>
      <c r="AL1326" s="81"/>
      <c r="AM1326" s="81"/>
      <c r="AN1326" s="81"/>
      <c r="AO1326" s="81"/>
      <c r="AP1326" s="81"/>
      <c r="AQ1326" s="81"/>
      <c r="AR1326" s="81"/>
      <c r="AS1326" s="81"/>
      <c r="AT1326" s="81"/>
      <c r="AU1326" s="81"/>
      <c r="AV1326" s="81"/>
      <c r="AW1326" s="81"/>
      <c r="AX1326" s="81"/>
      <c r="AY1326" s="81"/>
      <c r="AZ1326" s="81"/>
      <c r="BA1326" s="81"/>
      <c r="BB1326" s="81"/>
      <c r="BC1326" s="81"/>
      <c r="BD1326" s="81"/>
      <c r="BE1326" s="81"/>
      <c r="BF1326" s="81"/>
      <c r="BG1326" s="81"/>
      <c r="BH1326" s="81"/>
      <c r="BI1326" s="81"/>
      <c r="BJ1326" s="81"/>
      <c r="BK1326" s="81"/>
      <c r="BL1326" s="81"/>
      <c r="BM1326" s="81"/>
      <c r="BN1326" s="81"/>
      <c r="BO1326" s="81"/>
      <c r="BP1326" s="81"/>
      <c r="BQ1326" s="81"/>
      <c r="BR1326" s="81"/>
      <c r="BS1326" s="81"/>
      <c r="BT1326" s="81"/>
      <c r="BU1326" s="81"/>
      <c r="BV1326" s="81"/>
      <c r="BW1326" s="81"/>
      <c r="BX1326" s="81"/>
      <c r="BY1326" s="81"/>
      <c r="BZ1326" s="81"/>
      <c r="CA1326" s="81"/>
      <c r="CB1326" s="81"/>
      <c r="CC1326" s="81"/>
      <c r="CD1326" s="81"/>
      <c r="CE1326" s="81"/>
      <c r="CF1326" s="81"/>
      <c r="CG1326" s="81"/>
      <c r="CH1326" s="81"/>
      <c r="CI1326" s="81"/>
      <c r="CJ1326" s="81"/>
      <c r="CK1326" s="81"/>
      <c r="CL1326" s="81"/>
      <c r="CM1326" s="81"/>
      <c r="CN1326" s="81"/>
      <c r="CO1326" s="81"/>
      <c r="CP1326" s="81"/>
      <c r="CQ1326" s="81"/>
      <c r="CR1326" s="81"/>
      <c r="CS1326" s="81"/>
      <c r="CT1326" s="81"/>
      <c r="CU1326" s="81"/>
      <c r="CV1326" s="81"/>
      <c r="CW1326" s="81"/>
      <c r="CX1326" s="81"/>
      <c r="CY1326" s="81"/>
      <c r="CZ1326" s="81"/>
      <c r="DA1326" s="81"/>
      <c r="DB1326" s="81"/>
      <c r="DC1326" s="81"/>
      <c r="DD1326" s="81"/>
      <c r="DE1326" s="81"/>
      <c r="DF1326" s="81"/>
      <c r="DG1326" s="81"/>
      <c r="DH1326" s="81"/>
      <c r="DI1326" s="81"/>
      <c r="DJ1326" s="81"/>
      <c r="DK1326" s="81"/>
      <c r="DL1326" s="81"/>
      <c r="DM1326" s="81"/>
      <c r="DN1326" s="81"/>
      <c r="DO1326" s="81"/>
      <c r="DP1326" s="81"/>
      <c r="DQ1326" s="81"/>
      <c r="DR1326" s="81"/>
      <c r="DS1326" s="81"/>
      <c r="DT1326" s="81"/>
      <c r="DU1326" s="81"/>
      <c r="DV1326" s="81"/>
      <c r="DW1326" s="81"/>
      <c r="DX1326" s="81"/>
      <c r="DY1326" s="81"/>
      <c r="DZ1326" s="81"/>
      <c r="EA1326" s="81"/>
      <c r="EB1326" s="81"/>
      <c r="EC1326" s="81"/>
      <c r="ED1326" s="81"/>
      <c r="EE1326" s="81"/>
      <c r="EF1326" s="81"/>
      <c r="EG1326" s="81"/>
      <c r="EH1326" s="81"/>
      <c r="EI1326" s="81"/>
      <c r="EJ1326" s="81"/>
      <c r="EK1326" s="81"/>
      <c r="EL1326" s="81"/>
      <c r="EM1326" s="81"/>
      <c r="EN1326" s="81"/>
      <c r="EO1326" s="81"/>
      <c r="EP1326" s="81"/>
      <c r="EQ1326" s="81"/>
      <c r="ER1326" s="81"/>
      <c r="ES1326" s="81"/>
      <c r="ET1326" s="81"/>
      <c r="EU1326" s="81"/>
      <c r="EV1326" s="81"/>
      <c r="EW1326" s="81"/>
      <c r="EX1326" s="81"/>
      <c r="EY1326" s="81"/>
      <c r="EZ1326" s="81"/>
      <c r="FA1326" s="81"/>
      <c r="FB1326" s="81"/>
      <c r="FC1326" s="81"/>
      <c r="FD1326" s="81"/>
      <c r="FE1326" s="81"/>
      <c r="FF1326" s="81"/>
      <c r="FG1326" s="81"/>
      <c r="FH1326" s="81"/>
      <c r="FI1326" s="81"/>
      <c r="FJ1326" s="81"/>
      <c r="FK1326" s="81"/>
      <c r="FL1326" s="81"/>
      <c r="FM1326" s="81"/>
      <c r="FN1326" s="81"/>
      <c r="FO1326" s="81"/>
      <c r="FP1326" s="81"/>
      <c r="FQ1326" s="81"/>
      <c r="FR1326" s="81"/>
      <c r="FS1326" s="81"/>
      <c r="FT1326" s="81"/>
      <c r="FU1326" s="81"/>
      <c r="FV1326" s="81"/>
      <c r="FW1326" s="81"/>
      <c r="FX1326" s="81"/>
      <c r="FY1326" s="81"/>
      <c r="FZ1326" s="81"/>
      <c r="GA1326" s="81"/>
      <c r="GB1326" s="81"/>
      <c r="GC1326" s="81"/>
      <c r="GD1326" s="81"/>
      <c r="GE1326" s="81"/>
      <c r="GF1326" s="81"/>
      <c r="GG1326" s="81"/>
      <c r="GH1326" s="81"/>
      <c r="GI1326" s="81"/>
      <c r="GJ1326" s="81"/>
      <c r="GK1326" s="81"/>
      <c r="GL1326" s="81"/>
      <c r="GM1326" s="81"/>
      <c r="GN1326" s="81"/>
      <c r="GO1326" s="81"/>
      <c r="GP1326" s="81"/>
      <c r="GQ1326" s="81"/>
      <c r="GR1326" s="81"/>
      <c r="GS1326" s="81"/>
      <c r="GT1326" s="81"/>
      <c r="GU1326" s="81"/>
      <c r="GV1326" s="81"/>
      <c r="GW1326" s="81"/>
      <c r="GX1326" s="81"/>
      <c r="GY1326" s="81"/>
      <c r="GZ1326" s="81"/>
      <c r="HA1326" s="81"/>
      <c r="HB1326" s="81"/>
      <c r="HC1326" s="81"/>
      <c r="HD1326" s="81"/>
      <c r="HE1326" s="81"/>
      <c r="HF1326" s="81"/>
      <c r="HG1326" s="81"/>
      <c r="HH1326" s="81"/>
      <c r="HI1326" s="81"/>
      <c r="HJ1326" s="81"/>
      <c r="HK1326" s="81"/>
      <c r="HL1326" s="81"/>
      <c r="HM1326" s="81"/>
      <c r="HN1326" s="81"/>
      <c r="HO1326" s="81"/>
      <c r="HP1326" s="81"/>
      <c r="HQ1326" s="81"/>
      <c r="HR1326" s="81"/>
      <c r="HS1326" s="81"/>
      <c r="HT1326" s="81"/>
      <c r="HU1326" s="81"/>
      <c r="HV1326" s="81"/>
      <c r="HW1326" s="81"/>
      <c r="HX1326" s="81"/>
      <c r="HY1326" s="81"/>
      <c r="HZ1326" s="81"/>
      <c r="IA1326" s="81"/>
      <c r="IB1326" s="81"/>
      <c r="IC1326" s="81"/>
      <c r="ID1326" s="81"/>
      <c r="IE1326" s="81"/>
      <c r="IF1326" s="81"/>
      <c r="IG1326" s="81"/>
      <c r="IH1326" s="81"/>
      <c r="II1326" s="81"/>
      <c r="IJ1326" s="81"/>
    </row>
    <row r="1327" spans="1:244" s="82" customFormat="1" ht="12.75" customHeight="1" x14ac:dyDescent="0.2">
      <c r="A1327" s="81"/>
      <c r="B1327" s="81"/>
      <c r="C1327" s="81"/>
      <c r="D1327" s="81"/>
      <c r="E1327" s="81"/>
      <c r="F1327" s="81"/>
      <c r="G1327" s="81"/>
      <c r="H1327" s="81"/>
      <c r="I1327" s="81"/>
      <c r="J1327" s="81"/>
      <c r="K1327" s="81"/>
      <c r="L1327" s="81"/>
      <c r="M1327" s="81"/>
      <c r="N1327" s="81"/>
      <c r="O1327" s="81"/>
      <c r="P1327" s="81"/>
      <c r="Q1327" s="81"/>
      <c r="R1327" s="81"/>
      <c r="S1327" s="81"/>
      <c r="T1327" s="81"/>
      <c r="U1327" s="81"/>
      <c r="V1327" s="81"/>
      <c r="W1327" s="81"/>
      <c r="X1327" s="81"/>
      <c r="Y1327" s="81"/>
      <c r="Z1327" s="81"/>
      <c r="AA1327" s="81"/>
      <c r="AB1327" s="81"/>
      <c r="AC1327" s="81"/>
      <c r="AD1327" s="81"/>
      <c r="AE1327" s="81"/>
      <c r="AF1327" s="81"/>
      <c r="AG1327" s="81"/>
      <c r="AH1327" s="81"/>
      <c r="AI1327" s="81"/>
      <c r="AJ1327" s="81"/>
      <c r="AK1327" s="81"/>
      <c r="AL1327" s="81"/>
      <c r="AM1327" s="81"/>
      <c r="AN1327" s="81"/>
      <c r="AO1327" s="81"/>
      <c r="AP1327" s="81"/>
      <c r="AQ1327" s="81"/>
      <c r="AR1327" s="81"/>
      <c r="AS1327" s="81"/>
      <c r="AT1327" s="81"/>
      <c r="AU1327" s="81"/>
      <c r="AV1327" s="81"/>
      <c r="AW1327" s="81"/>
      <c r="AX1327" s="81"/>
      <c r="AY1327" s="81"/>
      <c r="AZ1327" s="81"/>
      <c r="BA1327" s="81"/>
      <c r="BB1327" s="81"/>
      <c r="BC1327" s="81"/>
      <c r="BD1327" s="81"/>
      <c r="BE1327" s="81"/>
      <c r="BF1327" s="81"/>
      <c r="BG1327" s="81"/>
      <c r="BH1327" s="81"/>
      <c r="BI1327" s="81"/>
      <c r="BJ1327" s="81"/>
      <c r="BK1327" s="81"/>
      <c r="BL1327" s="81"/>
      <c r="BM1327" s="81"/>
      <c r="BN1327" s="81"/>
      <c r="BO1327" s="81"/>
      <c r="BP1327" s="81"/>
      <c r="BQ1327" s="81"/>
      <c r="BR1327" s="81"/>
      <c r="BS1327" s="81"/>
      <c r="BT1327" s="81"/>
      <c r="BU1327" s="81"/>
      <c r="BV1327" s="81"/>
      <c r="BW1327" s="81"/>
      <c r="BX1327" s="81"/>
      <c r="BY1327" s="81"/>
      <c r="BZ1327" s="81"/>
      <c r="CA1327" s="81"/>
      <c r="CB1327" s="81"/>
      <c r="CC1327" s="81"/>
      <c r="CD1327" s="81"/>
      <c r="CE1327" s="81"/>
      <c r="CF1327" s="81"/>
      <c r="CG1327" s="81"/>
      <c r="CH1327" s="81"/>
      <c r="CI1327" s="81"/>
      <c r="CJ1327" s="81"/>
      <c r="CK1327" s="81"/>
      <c r="CL1327" s="81"/>
      <c r="CM1327" s="81"/>
      <c r="CN1327" s="81"/>
      <c r="CO1327" s="81"/>
      <c r="CP1327" s="81"/>
      <c r="CQ1327" s="81"/>
      <c r="CR1327" s="81"/>
      <c r="CS1327" s="81"/>
      <c r="CT1327" s="81"/>
      <c r="CU1327" s="81"/>
      <c r="CV1327" s="81"/>
      <c r="CW1327" s="81"/>
      <c r="CX1327" s="81"/>
      <c r="CY1327" s="81"/>
      <c r="CZ1327" s="81"/>
      <c r="DA1327" s="81"/>
      <c r="DB1327" s="81"/>
      <c r="DC1327" s="81"/>
      <c r="DD1327" s="81"/>
      <c r="DE1327" s="81"/>
      <c r="DF1327" s="81"/>
      <c r="DG1327" s="81"/>
      <c r="DH1327" s="81"/>
      <c r="DI1327" s="81"/>
      <c r="DJ1327" s="81"/>
      <c r="DK1327" s="81"/>
      <c r="DL1327" s="81"/>
      <c r="DM1327" s="81"/>
      <c r="DN1327" s="81"/>
      <c r="DO1327" s="81"/>
      <c r="DP1327" s="81"/>
      <c r="DQ1327" s="81"/>
      <c r="DR1327" s="81"/>
      <c r="DS1327" s="81"/>
      <c r="DT1327" s="81"/>
      <c r="DU1327" s="81"/>
      <c r="DV1327" s="81"/>
      <c r="DW1327" s="81"/>
      <c r="DX1327" s="81"/>
      <c r="DY1327" s="81"/>
      <c r="DZ1327" s="81"/>
      <c r="EA1327" s="81"/>
      <c r="EB1327" s="81"/>
      <c r="EC1327" s="81"/>
      <c r="ED1327" s="81"/>
      <c r="EE1327" s="81"/>
      <c r="EF1327" s="81"/>
      <c r="EG1327" s="81"/>
      <c r="EH1327" s="81"/>
      <c r="EI1327" s="81"/>
      <c r="EJ1327" s="81"/>
      <c r="EK1327" s="81"/>
      <c r="EL1327" s="81"/>
      <c r="EM1327" s="81"/>
      <c r="EN1327" s="81"/>
      <c r="EO1327" s="81"/>
      <c r="EP1327" s="81"/>
      <c r="EQ1327" s="81"/>
      <c r="ER1327" s="81"/>
      <c r="ES1327" s="81"/>
      <c r="ET1327" s="81"/>
      <c r="EU1327" s="81"/>
      <c r="EV1327" s="81"/>
      <c r="EW1327" s="81"/>
      <c r="EX1327" s="81"/>
      <c r="EY1327" s="81"/>
      <c r="EZ1327" s="81"/>
      <c r="FA1327" s="81"/>
      <c r="FB1327" s="81"/>
      <c r="FC1327" s="81"/>
      <c r="FD1327" s="81"/>
      <c r="FE1327" s="81"/>
      <c r="FF1327" s="81"/>
      <c r="FG1327" s="81"/>
      <c r="FH1327" s="81"/>
      <c r="FI1327" s="81"/>
      <c r="FJ1327" s="81"/>
      <c r="FK1327" s="81"/>
      <c r="FL1327" s="81"/>
      <c r="FM1327" s="81"/>
      <c r="FN1327" s="81"/>
      <c r="FO1327" s="81"/>
      <c r="FP1327" s="81"/>
      <c r="FQ1327" s="81"/>
      <c r="FR1327" s="81"/>
      <c r="FS1327" s="81"/>
      <c r="FT1327" s="81"/>
      <c r="FU1327" s="81"/>
      <c r="FV1327" s="81"/>
      <c r="FW1327" s="81"/>
      <c r="FX1327" s="81"/>
      <c r="FY1327" s="81"/>
      <c r="FZ1327" s="81"/>
      <c r="GA1327" s="81"/>
      <c r="GB1327" s="81"/>
      <c r="GC1327" s="81"/>
      <c r="GD1327" s="81"/>
      <c r="GE1327" s="81"/>
      <c r="GF1327" s="81"/>
      <c r="GG1327" s="81"/>
      <c r="GH1327" s="81"/>
      <c r="GI1327" s="81"/>
      <c r="GJ1327" s="81"/>
      <c r="GK1327" s="81"/>
      <c r="GL1327" s="81"/>
      <c r="GM1327" s="81"/>
      <c r="GN1327" s="81"/>
      <c r="GO1327" s="81"/>
      <c r="GP1327" s="81"/>
      <c r="GQ1327" s="81"/>
      <c r="GR1327" s="81"/>
      <c r="GS1327" s="81"/>
      <c r="GT1327" s="81"/>
      <c r="GU1327" s="81"/>
      <c r="GV1327" s="81"/>
      <c r="GW1327" s="81"/>
      <c r="GX1327" s="81"/>
      <c r="GY1327" s="81"/>
      <c r="GZ1327" s="81"/>
      <c r="HA1327" s="81"/>
      <c r="HB1327" s="81"/>
      <c r="HC1327" s="81"/>
      <c r="HD1327" s="81"/>
      <c r="HE1327" s="81"/>
      <c r="HF1327" s="81"/>
      <c r="HG1327" s="81"/>
      <c r="HH1327" s="81"/>
      <c r="HI1327" s="81"/>
      <c r="HJ1327" s="81"/>
      <c r="HK1327" s="81"/>
      <c r="HL1327" s="81"/>
      <c r="HM1327" s="81"/>
      <c r="HN1327" s="81"/>
      <c r="HO1327" s="81"/>
      <c r="HP1327" s="81"/>
      <c r="HQ1327" s="81"/>
      <c r="HR1327" s="81"/>
      <c r="HS1327" s="81"/>
      <c r="HT1327" s="81"/>
      <c r="HU1327" s="81"/>
      <c r="HV1327" s="81"/>
      <c r="HW1327" s="81"/>
      <c r="HX1327" s="81"/>
      <c r="HY1327" s="81"/>
      <c r="HZ1327" s="81"/>
      <c r="IA1327" s="81"/>
      <c r="IB1327" s="81"/>
      <c r="IC1327" s="81"/>
      <c r="ID1327" s="81"/>
      <c r="IE1327" s="81"/>
      <c r="IF1327" s="81"/>
      <c r="IG1327" s="81"/>
      <c r="IH1327" s="81"/>
      <c r="II1327" s="81"/>
      <c r="IJ1327" s="81"/>
    </row>
    <row r="1328" spans="1:244" s="82" customFormat="1" ht="12.75" customHeight="1" x14ac:dyDescent="0.2">
      <c r="A1328" s="81"/>
      <c r="B1328" s="81"/>
      <c r="C1328" s="81"/>
      <c r="D1328" s="81"/>
      <c r="E1328" s="81"/>
      <c r="F1328" s="81"/>
      <c r="G1328" s="81"/>
      <c r="H1328" s="81"/>
      <c r="I1328" s="81"/>
      <c r="J1328" s="81"/>
      <c r="K1328" s="81"/>
      <c r="L1328" s="81"/>
      <c r="M1328" s="81"/>
      <c r="N1328" s="81"/>
      <c r="O1328" s="81"/>
      <c r="P1328" s="81"/>
      <c r="Q1328" s="81"/>
      <c r="R1328" s="81"/>
      <c r="S1328" s="81"/>
      <c r="T1328" s="81"/>
      <c r="U1328" s="81"/>
      <c r="V1328" s="81"/>
      <c r="W1328" s="81"/>
      <c r="X1328" s="81"/>
      <c r="Y1328" s="81"/>
      <c r="Z1328" s="81"/>
      <c r="AA1328" s="81"/>
      <c r="AB1328" s="81"/>
      <c r="AC1328" s="81"/>
      <c r="AD1328" s="81"/>
      <c r="AE1328" s="81"/>
      <c r="AF1328" s="81"/>
      <c r="AG1328" s="81"/>
      <c r="AH1328" s="81"/>
      <c r="AI1328" s="81"/>
      <c r="AJ1328" s="81"/>
      <c r="AK1328" s="81"/>
      <c r="AL1328" s="81"/>
      <c r="AM1328" s="81"/>
      <c r="AN1328" s="81"/>
      <c r="AO1328" s="81"/>
      <c r="AP1328" s="81"/>
      <c r="AQ1328" s="81"/>
      <c r="AR1328" s="81"/>
      <c r="AS1328" s="81"/>
      <c r="AT1328" s="81"/>
      <c r="AU1328" s="81"/>
      <c r="AV1328" s="81"/>
      <c r="AW1328" s="81"/>
      <c r="AX1328" s="81"/>
      <c r="AY1328" s="81"/>
      <c r="AZ1328" s="81"/>
      <c r="BA1328" s="81"/>
      <c r="BB1328" s="81"/>
      <c r="BC1328" s="81"/>
      <c r="BD1328" s="81"/>
      <c r="BE1328" s="81"/>
      <c r="BF1328" s="81"/>
      <c r="BG1328" s="81"/>
      <c r="BH1328" s="81"/>
      <c r="BI1328" s="81"/>
      <c r="BJ1328" s="81"/>
      <c r="BK1328" s="81"/>
      <c r="BL1328" s="81"/>
      <c r="BM1328" s="81"/>
      <c r="BN1328" s="81"/>
      <c r="BO1328" s="81"/>
      <c r="BP1328" s="81"/>
      <c r="BQ1328" s="81"/>
      <c r="BR1328" s="81"/>
      <c r="BS1328" s="81"/>
      <c r="BT1328" s="81"/>
      <c r="BU1328" s="81"/>
      <c r="BV1328" s="81"/>
      <c r="BW1328" s="81"/>
      <c r="BX1328" s="81"/>
      <c r="BY1328" s="81"/>
      <c r="BZ1328" s="81"/>
      <c r="CA1328" s="81"/>
      <c r="CB1328" s="81"/>
      <c r="CC1328" s="81"/>
      <c r="CD1328" s="81"/>
      <c r="CE1328" s="81"/>
      <c r="CF1328" s="81"/>
      <c r="CG1328" s="81"/>
      <c r="CH1328" s="81"/>
      <c r="CI1328" s="81"/>
      <c r="CJ1328" s="81"/>
      <c r="CK1328" s="81"/>
      <c r="CL1328" s="81"/>
      <c r="CM1328" s="81"/>
      <c r="CN1328" s="81"/>
      <c r="CO1328" s="81"/>
      <c r="CP1328" s="81"/>
      <c r="CQ1328" s="81"/>
      <c r="CR1328" s="81"/>
      <c r="CS1328" s="81"/>
      <c r="CT1328" s="81"/>
      <c r="CU1328" s="81"/>
      <c r="CV1328" s="81"/>
      <c r="CW1328" s="81"/>
      <c r="CX1328" s="81"/>
      <c r="CY1328" s="81"/>
      <c r="CZ1328" s="81"/>
      <c r="DA1328" s="81"/>
      <c r="DB1328" s="81"/>
      <c r="DC1328" s="81"/>
      <c r="DD1328" s="81"/>
      <c r="DE1328" s="81"/>
      <c r="DF1328" s="81"/>
      <c r="DG1328" s="81"/>
      <c r="DH1328" s="81"/>
      <c r="DI1328" s="81"/>
      <c r="DJ1328" s="81"/>
      <c r="DK1328" s="81"/>
      <c r="DL1328" s="81"/>
      <c r="DM1328" s="81"/>
      <c r="DN1328" s="81"/>
      <c r="DO1328" s="81"/>
      <c r="DP1328" s="81"/>
      <c r="DQ1328" s="81"/>
      <c r="DR1328" s="81"/>
      <c r="DS1328" s="81"/>
      <c r="DT1328" s="81"/>
      <c r="DU1328" s="81"/>
      <c r="DV1328" s="81"/>
      <c r="DW1328" s="81"/>
      <c r="DX1328" s="81"/>
      <c r="DY1328" s="81"/>
      <c r="DZ1328" s="81"/>
      <c r="EA1328" s="81"/>
      <c r="EB1328" s="81"/>
      <c r="EC1328" s="81"/>
      <c r="ED1328" s="81"/>
      <c r="EE1328" s="81"/>
      <c r="EF1328" s="81"/>
      <c r="EG1328" s="81"/>
      <c r="EH1328" s="81"/>
      <c r="EI1328" s="81"/>
      <c r="EJ1328" s="81"/>
      <c r="EK1328" s="81"/>
      <c r="EL1328" s="81"/>
      <c r="EM1328" s="81"/>
      <c r="EN1328" s="81"/>
      <c r="EO1328" s="81"/>
      <c r="EP1328" s="81"/>
      <c r="EQ1328" s="81"/>
      <c r="ER1328" s="81"/>
      <c r="ES1328" s="81"/>
      <c r="ET1328" s="81"/>
      <c r="EU1328" s="81"/>
      <c r="EV1328" s="81"/>
      <c r="EW1328" s="81"/>
      <c r="EX1328" s="81"/>
      <c r="EY1328" s="81"/>
      <c r="EZ1328" s="81"/>
      <c r="FA1328" s="81"/>
      <c r="FB1328" s="81"/>
      <c r="FC1328" s="81"/>
      <c r="FD1328" s="81"/>
      <c r="FE1328" s="81"/>
      <c r="FF1328" s="81"/>
      <c r="FG1328" s="81"/>
      <c r="FH1328" s="81"/>
      <c r="FI1328" s="81"/>
      <c r="FJ1328" s="81"/>
      <c r="FK1328" s="81"/>
      <c r="FL1328" s="81"/>
      <c r="FM1328" s="81"/>
      <c r="FN1328" s="81"/>
      <c r="FO1328" s="81"/>
      <c r="FP1328" s="81"/>
      <c r="FQ1328" s="81"/>
      <c r="FR1328" s="81"/>
      <c r="FS1328" s="81"/>
      <c r="FT1328" s="81"/>
      <c r="FU1328" s="81"/>
      <c r="FV1328" s="81"/>
      <c r="FW1328" s="81"/>
      <c r="FX1328" s="81"/>
      <c r="FY1328" s="81"/>
      <c r="FZ1328" s="81"/>
      <c r="GA1328" s="81"/>
      <c r="GB1328" s="81"/>
      <c r="GC1328" s="81"/>
      <c r="GD1328" s="81"/>
      <c r="GE1328" s="81"/>
      <c r="GF1328" s="81"/>
      <c r="GG1328" s="81"/>
      <c r="GH1328" s="81"/>
      <c r="GI1328" s="81"/>
      <c r="GJ1328" s="81"/>
      <c r="GK1328" s="81"/>
      <c r="GL1328" s="81"/>
      <c r="GM1328" s="81"/>
      <c r="GN1328" s="81"/>
      <c r="GO1328" s="81"/>
      <c r="GP1328" s="81"/>
      <c r="GQ1328" s="81"/>
      <c r="GR1328" s="81"/>
      <c r="GS1328" s="81"/>
      <c r="GT1328" s="81"/>
      <c r="GU1328" s="81"/>
      <c r="GV1328" s="81"/>
      <c r="GW1328" s="81"/>
      <c r="GX1328" s="81"/>
      <c r="GY1328" s="81"/>
      <c r="GZ1328" s="81"/>
      <c r="HA1328" s="81"/>
      <c r="HB1328" s="81"/>
      <c r="HC1328" s="81"/>
      <c r="HD1328" s="81"/>
      <c r="HE1328" s="81"/>
      <c r="HF1328" s="81"/>
      <c r="HG1328" s="81"/>
      <c r="HH1328" s="81"/>
      <c r="HI1328" s="81"/>
      <c r="HJ1328" s="81"/>
      <c r="HK1328" s="81"/>
      <c r="HL1328" s="81"/>
      <c r="HM1328" s="81"/>
      <c r="HN1328" s="81"/>
      <c r="HO1328" s="81"/>
      <c r="HP1328" s="81"/>
      <c r="HQ1328" s="81"/>
      <c r="HR1328" s="81"/>
      <c r="HS1328" s="81"/>
      <c r="HT1328" s="81"/>
      <c r="HU1328" s="81"/>
      <c r="HV1328" s="81"/>
      <c r="HW1328" s="81"/>
      <c r="HX1328" s="81"/>
      <c r="HY1328" s="81"/>
      <c r="HZ1328" s="81"/>
      <c r="IA1328" s="81"/>
      <c r="IB1328" s="81"/>
      <c r="IC1328" s="81"/>
      <c r="ID1328" s="81"/>
      <c r="IE1328" s="81"/>
      <c r="IF1328" s="81"/>
      <c r="IG1328" s="81"/>
      <c r="IH1328" s="81"/>
      <c r="II1328" s="81"/>
      <c r="IJ1328" s="81"/>
    </row>
    <row r="1329" spans="1:244" s="82" customFormat="1" ht="12.75" customHeight="1" x14ac:dyDescent="0.2">
      <c r="A1329" s="81"/>
      <c r="B1329" s="81"/>
      <c r="C1329" s="81"/>
      <c r="D1329" s="81"/>
      <c r="E1329" s="81"/>
      <c r="F1329" s="81"/>
      <c r="G1329" s="81"/>
      <c r="H1329" s="81"/>
      <c r="I1329" s="81"/>
      <c r="J1329" s="81"/>
      <c r="K1329" s="81"/>
      <c r="L1329" s="81"/>
      <c r="M1329" s="81"/>
      <c r="N1329" s="81"/>
      <c r="O1329" s="81"/>
      <c r="P1329" s="81"/>
      <c r="Q1329" s="81"/>
      <c r="R1329" s="81"/>
      <c r="S1329" s="81"/>
      <c r="T1329" s="81"/>
      <c r="U1329" s="81"/>
      <c r="V1329" s="81"/>
      <c r="W1329" s="81"/>
      <c r="X1329" s="81"/>
      <c r="Y1329" s="81"/>
      <c r="Z1329" s="81"/>
      <c r="AA1329" s="81"/>
      <c r="AB1329" s="81"/>
      <c r="AC1329" s="81"/>
      <c r="AD1329" s="81"/>
      <c r="AE1329" s="81"/>
      <c r="AF1329" s="81"/>
      <c r="AG1329" s="81"/>
      <c r="AH1329" s="81"/>
      <c r="AI1329" s="81"/>
      <c r="AJ1329" s="81"/>
      <c r="AK1329" s="81"/>
      <c r="AL1329" s="81"/>
      <c r="AM1329" s="81"/>
      <c r="AN1329" s="81"/>
      <c r="AO1329" s="81"/>
      <c r="AP1329" s="81"/>
      <c r="AQ1329" s="81"/>
      <c r="AR1329" s="81"/>
      <c r="AS1329" s="81"/>
      <c r="AT1329" s="81"/>
      <c r="AU1329" s="81"/>
      <c r="AV1329" s="81"/>
      <c r="AW1329" s="81"/>
      <c r="AX1329" s="81"/>
      <c r="AY1329" s="81"/>
      <c r="AZ1329" s="81"/>
      <c r="BA1329" s="81"/>
      <c r="BB1329" s="81"/>
      <c r="BC1329" s="81"/>
      <c r="BD1329" s="81"/>
      <c r="BE1329" s="81"/>
      <c r="BF1329" s="81"/>
      <c r="BG1329" s="81"/>
      <c r="BH1329" s="81"/>
      <c r="BI1329" s="81"/>
      <c r="BJ1329" s="81"/>
      <c r="BK1329" s="81"/>
      <c r="BL1329" s="81"/>
      <c r="BM1329" s="81"/>
      <c r="BN1329" s="81"/>
      <c r="BO1329" s="81"/>
      <c r="BP1329" s="81"/>
      <c r="BQ1329" s="81"/>
      <c r="BR1329" s="81"/>
      <c r="BS1329" s="81"/>
      <c r="BT1329" s="81"/>
      <c r="BU1329" s="81"/>
      <c r="BV1329" s="81"/>
      <c r="BW1329" s="81"/>
      <c r="BX1329" s="81"/>
      <c r="BY1329" s="81"/>
      <c r="BZ1329" s="81"/>
      <c r="CA1329" s="81"/>
      <c r="CB1329" s="81"/>
      <c r="CC1329" s="81"/>
      <c r="CD1329" s="81"/>
      <c r="CE1329" s="81"/>
      <c r="CF1329" s="81"/>
      <c r="CG1329" s="81"/>
      <c r="CH1329" s="81"/>
      <c r="CI1329" s="81"/>
      <c r="CJ1329" s="81"/>
      <c r="CK1329" s="81"/>
      <c r="CL1329" s="81"/>
      <c r="CM1329" s="81"/>
      <c r="CN1329" s="81"/>
      <c r="CO1329" s="81"/>
      <c r="CP1329" s="81"/>
      <c r="CQ1329" s="81"/>
      <c r="CR1329" s="81"/>
      <c r="CS1329" s="81"/>
      <c r="CT1329" s="81"/>
      <c r="CU1329" s="81"/>
      <c r="CV1329" s="81"/>
      <c r="CW1329" s="81"/>
      <c r="CX1329" s="81"/>
      <c r="CY1329" s="81"/>
      <c r="CZ1329" s="81"/>
      <c r="DA1329" s="81"/>
      <c r="DB1329" s="81"/>
      <c r="DC1329" s="81"/>
      <c r="DD1329" s="81"/>
      <c r="DE1329" s="81"/>
      <c r="DF1329" s="81"/>
      <c r="DG1329" s="81"/>
      <c r="DH1329" s="81"/>
      <c r="DI1329" s="81"/>
      <c r="DJ1329" s="81"/>
      <c r="DK1329" s="81"/>
      <c r="DL1329" s="81"/>
      <c r="DM1329" s="81"/>
      <c r="DN1329" s="81"/>
      <c r="DO1329" s="81"/>
      <c r="DP1329" s="81"/>
      <c r="DQ1329" s="81"/>
      <c r="DR1329" s="81"/>
      <c r="DS1329" s="81"/>
      <c r="DT1329" s="81"/>
      <c r="DU1329" s="81"/>
      <c r="DV1329" s="81"/>
      <c r="DW1329" s="81"/>
      <c r="DX1329" s="81"/>
      <c r="DY1329" s="81"/>
      <c r="DZ1329" s="81"/>
      <c r="EA1329" s="81"/>
      <c r="EB1329" s="81"/>
      <c r="EC1329" s="81"/>
      <c r="ED1329" s="81"/>
      <c r="EE1329" s="81"/>
      <c r="EF1329" s="81"/>
      <c r="EG1329" s="81"/>
      <c r="EH1329" s="81"/>
      <c r="EI1329" s="81"/>
      <c r="EJ1329" s="81"/>
      <c r="EK1329" s="81"/>
      <c r="EL1329" s="81"/>
      <c r="EM1329" s="81"/>
      <c r="EN1329" s="81"/>
      <c r="EO1329" s="81"/>
      <c r="EP1329" s="81"/>
      <c r="EQ1329" s="81"/>
      <c r="ER1329" s="81"/>
      <c r="ES1329" s="81"/>
      <c r="ET1329" s="81"/>
      <c r="EU1329" s="81"/>
      <c r="EV1329" s="81"/>
      <c r="EW1329" s="81"/>
      <c r="EX1329" s="81"/>
      <c r="EY1329" s="81"/>
      <c r="EZ1329" s="81"/>
      <c r="FA1329" s="81"/>
      <c r="FB1329" s="81"/>
      <c r="FC1329" s="81"/>
      <c r="FD1329" s="81"/>
      <c r="FE1329" s="81"/>
      <c r="FF1329" s="81"/>
      <c r="FG1329" s="81"/>
      <c r="FH1329" s="81"/>
      <c r="FI1329" s="81"/>
      <c r="FJ1329" s="81"/>
      <c r="FK1329" s="81"/>
      <c r="FL1329" s="81"/>
      <c r="FM1329" s="81"/>
      <c r="FN1329" s="81"/>
      <c r="FO1329" s="81"/>
      <c r="FP1329" s="81"/>
      <c r="FQ1329" s="81"/>
      <c r="FR1329" s="81"/>
      <c r="FS1329" s="81"/>
      <c r="FT1329" s="81"/>
      <c r="FU1329" s="81"/>
      <c r="FV1329" s="81"/>
      <c r="FW1329" s="81"/>
      <c r="FX1329" s="81"/>
      <c r="FY1329" s="81"/>
      <c r="FZ1329" s="81"/>
      <c r="GA1329" s="81"/>
      <c r="GB1329" s="81"/>
      <c r="GC1329" s="81"/>
      <c r="GD1329" s="81"/>
      <c r="GE1329" s="81"/>
      <c r="GF1329" s="81"/>
      <c r="GG1329" s="81"/>
      <c r="GH1329" s="81"/>
      <c r="GI1329" s="81"/>
      <c r="GJ1329" s="81"/>
      <c r="GK1329" s="81"/>
      <c r="GL1329" s="81"/>
      <c r="GM1329" s="81"/>
      <c r="GN1329" s="81"/>
      <c r="GO1329" s="81"/>
      <c r="GP1329" s="81"/>
      <c r="GQ1329" s="81"/>
      <c r="GR1329" s="81"/>
      <c r="GS1329" s="81"/>
      <c r="GT1329" s="81"/>
      <c r="GU1329" s="81"/>
      <c r="GV1329" s="81"/>
      <c r="GW1329" s="81"/>
      <c r="GX1329" s="81"/>
      <c r="GY1329" s="81"/>
      <c r="GZ1329" s="81"/>
      <c r="HA1329" s="81"/>
      <c r="HB1329" s="81"/>
      <c r="HC1329" s="81"/>
      <c r="HD1329" s="81"/>
      <c r="HE1329" s="81"/>
      <c r="HF1329" s="81"/>
      <c r="HG1329" s="81"/>
      <c r="HH1329" s="81"/>
      <c r="HI1329" s="81"/>
      <c r="HJ1329" s="81"/>
      <c r="HK1329" s="81"/>
      <c r="HL1329" s="81"/>
      <c r="HM1329" s="81"/>
      <c r="HN1329" s="81"/>
      <c r="HO1329" s="81"/>
      <c r="HP1329" s="81"/>
      <c r="HQ1329" s="81"/>
      <c r="HR1329" s="81"/>
      <c r="HS1329" s="81"/>
      <c r="HT1329" s="81"/>
      <c r="HU1329" s="81"/>
      <c r="HV1329" s="81"/>
      <c r="HW1329" s="81"/>
      <c r="HX1329" s="81"/>
      <c r="HY1329" s="81"/>
      <c r="HZ1329" s="81"/>
      <c r="IA1329" s="81"/>
      <c r="IB1329" s="81"/>
      <c r="IC1329" s="81"/>
      <c r="ID1329" s="81"/>
      <c r="IE1329" s="81"/>
      <c r="IF1329" s="81"/>
      <c r="IG1329" s="81"/>
      <c r="IH1329" s="81"/>
      <c r="II1329" s="81"/>
      <c r="IJ1329" s="81"/>
    </row>
    <row r="1330" spans="1:244" s="82" customFormat="1" ht="12.75" customHeight="1" x14ac:dyDescent="0.2">
      <c r="A1330" s="81"/>
      <c r="B1330" s="81"/>
      <c r="C1330" s="81"/>
      <c r="D1330" s="81"/>
      <c r="E1330" s="81"/>
      <c r="F1330" s="81"/>
      <c r="G1330" s="81"/>
      <c r="H1330" s="81"/>
      <c r="I1330" s="81"/>
      <c r="J1330" s="81"/>
      <c r="K1330" s="81"/>
      <c r="L1330" s="81"/>
      <c r="M1330" s="81"/>
      <c r="N1330" s="81"/>
      <c r="O1330" s="81"/>
      <c r="P1330" s="81"/>
      <c r="Q1330" s="81"/>
      <c r="R1330" s="81"/>
      <c r="S1330" s="81"/>
      <c r="T1330" s="81"/>
      <c r="U1330" s="81"/>
      <c r="V1330" s="81"/>
      <c r="W1330" s="81"/>
      <c r="X1330" s="81"/>
      <c r="Y1330" s="81"/>
      <c r="Z1330" s="81"/>
      <c r="AA1330" s="81"/>
      <c r="AB1330" s="81"/>
      <c r="AC1330" s="81"/>
      <c r="AD1330" s="81"/>
      <c r="AE1330" s="81"/>
      <c r="AF1330" s="81"/>
      <c r="AG1330" s="81"/>
      <c r="AH1330" s="81"/>
      <c r="AI1330" s="81"/>
      <c r="AJ1330" s="81"/>
      <c r="AK1330" s="81"/>
      <c r="AL1330" s="81"/>
      <c r="AM1330" s="81"/>
      <c r="AN1330" s="81"/>
      <c r="AO1330" s="81"/>
      <c r="AP1330" s="81"/>
      <c r="AQ1330" s="81"/>
      <c r="AR1330" s="81"/>
      <c r="AS1330" s="81"/>
      <c r="AT1330" s="81"/>
      <c r="AU1330" s="81"/>
      <c r="AV1330" s="81"/>
      <c r="AW1330" s="81"/>
      <c r="AX1330" s="81"/>
      <c r="AY1330" s="81"/>
      <c r="AZ1330" s="81"/>
      <c r="BA1330" s="81"/>
      <c r="BB1330" s="81"/>
      <c r="BC1330" s="81"/>
      <c r="BD1330" s="81"/>
      <c r="BE1330" s="81"/>
      <c r="BF1330" s="81"/>
      <c r="BG1330" s="81"/>
      <c r="BH1330" s="81"/>
      <c r="BI1330" s="81"/>
      <c r="BJ1330" s="81"/>
      <c r="BK1330" s="81"/>
      <c r="BL1330" s="81"/>
      <c r="BM1330" s="81"/>
      <c r="BN1330" s="81"/>
      <c r="BO1330" s="81"/>
      <c r="BP1330" s="81"/>
      <c r="BQ1330" s="81"/>
      <c r="BR1330" s="81"/>
      <c r="BS1330" s="81"/>
      <c r="BT1330" s="81"/>
      <c r="BU1330" s="81"/>
      <c r="BV1330" s="81"/>
      <c r="BW1330" s="81"/>
      <c r="BX1330" s="81"/>
      <c r="BY1330" s="81"/>
      <c r="BZ1330" s="81"/>
      <c r="CA1330" s="81"/>
      <c r="CB1330" s="81"/>
      <c r="CC1330" s="81"/>
      <c r="CD1330" s="81"/>
      <c r="CE1330" s="81"/>
      <c r="CF1330" s="81"/>
      <c r="CG1330" s="81"/>
      <c r="CH1330" s="81"/>
      <c r="CI1330" s="81"/>
      <c r="CJ1330" s="81"/>
      <c r="CK1330" s="81"/>
      <c r="CL1330" s="81"/>
      <c r="CM1330" s="81"/>
      <c r="CN1330" s="81"/>
      <c r="CO1330" s="81"/>
      <c r="CP1330" s="81"/>
      <c r="CQ1330" s="81"/>
      <c r="CR1330" s="81"/>
      <c r="CS1330" s="81"/>
      <c r="CT1330" s="81"/>
      <c r="CU1330" s="81"/>
      <c r="CV1330" s="81"/>
      <c r="CW1330" s="81"/>
      <c r="CX1330" s="81"/>
      <c r="CY1330" s="81"/>
      <c r="CZ1330" s="81"/>
      <c r="DA1330" s="81"/>
      <c r="DB1330" s="81"/>
      <c r="DC1330" s="81"/>
      <c r="DD1330" s="81"/>
      <c r="DE1330" s="81"/>
      <c r="DF1330" s="81"/>
      <c r="DG1330" s="81"/>
      <c r="DH1330" s="81"/>
      <c r="DI1330" s="81"/>
      <c r="DJ1330" s="81"/>
      <c r="DK1330" s="81"/>
      <c r="DL1330" s="81"/>
      <c r="DM1330" s="81"/>
      <c r="DN1330" s="81"/>
      <c r="DO1330" s="81"/>
      <c r="DP1330" s="81"/>
      <c r="DQ1330" s="81"/>
      <c r="DR1330" s="81"/>
      <c r="DS1330" s="81"/>
      <c r="DT1330" s="81"/>
      <c r="DU1330" s="81"/>
      <c r="DV1330" s="81"/>
      <c r="DW1330" s="81"/>
      <c r="DX1330" s="81"/>
      <c r="DY1330" s="81"/>
      <c r="DZ1330" s="81"/>
      <c r="EA1330" s="81"/>
      <c r="EB1330" s="81"/>
      <c r="EC1330" s="81"/>
      <c r="ED1330" s="81"/>
      <c r="EE1330" s="81"/>
      <c r="EF1330" s="81"/>
      <c r="EG1330" s="81"/>
      <c r="EH1330" s="81"/>
      <c r="EI1330" s="81"/>
      <c r="EJ1330" s="81"/>
      <c r="EK1330" s="81"/>
      <c r="EL1330" s="81"/>
      <c r="EM1330" s="81"/>
      <c r="EN1330" s="81"/>
      <c r="EO1330" s="81"/>
      <c r="EP1330" s="81"/>
      <c r="EQ1330" s="81"/>
      <c r="ER1330" s="81"/>
      <c r="ES1330" s="81"/>
      <c r="ET1330" s="81"/>
      <c r="EU1330" s="81"/>
      <c r="EV1330" s="81"/>
      <c r="EW1330" s="81"/>
      <c r="EX1330" s="81"/>
      <c r="EY1330" s="81"/>
      <c r="EZ1330" s="81"/>
      <c r="FA1330" s="81"/>
      <c r="FB1330" s="81"/>
      <c r="FC1330" s="81"/>
      <c r="FD1330" s="81"/>
      <c r="FE1330" s="81"/>
      <c r="FF1330" s="81"/>
      <c r="FG1330" s="81"/>
      <c r="FH1330" s="81"/>
      <c r="FI1330" s="81"/>
      <c r="FJ1330" s="81"/>
      <c r="FK1330" s="81"/>
      <c r="FL1330" s="81"/>
      <c r="FM1330" s="81"/>
      <c r="FN1330" s="81"/>
      <c r="FO1330" s="81"/>
      <c r="FP1330" s="81"/>
      <c r="FQ1330" s="81"/>
      <c r="FR1330" s="81"/>
      <c r="FS1330" s="81"/>
      <c r="FT1330" s="81"/>
      <c r="FU1330" s="81"/>
      <c r="FV1330" s="81"/>
      <c r="FW1330" s="81"/>
      <c r="FX1330" s="81"/>
      <c r="FY1330" s="81"/>
      <c r="FZ1330" s="81"/>
      <c r="GA1330" s="81"/>
      <c r="GB1330" s="81"/>
      <c r="GC1330" s="81"/>
      <c r="GD1330" s="81"/>
      <c r="GE1330" s="81"/>
      <c r="GF1330" s="81"/>
      <c r="GG1330" s="81"/>
      <c r="GH1330" s="81"/>
      <c r="GI1330" s="81"/>
      <c r="GJ1330" s="81"/>
      <c r="GK1330" s="81"/>
      <c r="GL1330" s="81"/>
      <c r="GM1330" s="81"/>
      <c r="GN1330" s="81"/>
      <c r="GO1330" s="81"/>
      <c r="GP1330" s="81"/>
      <c r="GQ1330" s="81"/>
      <c r="GR1330" s="81"/>
      <c r="GS1330" s="81"/>
      <c r="GT1330" s="81"/>
      <c r="GU1330" s="81"/>
      <c r="GV1330" s="81"/>
      <c r="GW1330" s="81"/>
      <c r="GX1330" s="81"/>
      <c r="GY1330" s="81"/>
      <c r="GZ1330" s="81"/>
      <c r="HA1330" s="81"/>
      <c r="HB1330" s="81"/>
      <c r="HC1330" s="81"/>
      <c r="HD1330" s="81"/>
      <c r="HE1330" s="81"/>
      <c r="HF1330" s="81"/>
      <c r="HG1330" s="81"/>
      <c r="HH1330" s="81"/>
      <c r="HI1330" s="81"/>
      <c r="HJ1330" s="81"/>
      <c r="HK1330" s="81"/>
      <c r="HL1330" s="81"/>
      <c r="HM1330" s="81"/>
      <c r="HN1330" s="81"/>
      <c r="HO1330" s="81"/>
      <c r="HP1330" s="81"/>
      <c r="HQ1330" s="81"/>
      <c r="HR1330" s="81"/>
      <c r="HS1330" s="81"/>
      <c r="HT1330" s="81"/>
      <c r="HU1330" s="81"/>
      <c r="HV1330" s="81"/>
      <c r="HW1330" s="81"/>
      <c r="HX1330" s="81"/>
      <c r="HY1330" s="81"/>
      <c r="HZ1330" s="81"/>
      <c r="IA1330" s="81"/>
      <c r="IB1330" s="81"/>
      <c r="IC1330" s="81"/>
      <c r="ID1330" s="81"/>
      <c r="IE1330" s="81"/>
      <c r="IF1330" s="81"/>
      <c r="IG1330" s="81"/>
      <c r="IH1330" s="81"/>
      <c r="II1330" s="81"/>
      <c r="IJ1330" s="81"/>
    </row>
    <row r="1331" spans="1:244" s="82" customFormat="1" ht="12.75" customHeight="1" x14ac:dyDescent="0.2">
      <c r="A1331" s="81"/>
      <c r="B1331" s="81"/>
      <c r="C1331" s="81"/>
      <c r="D1331" s="81"/>
      <c r="E1331" s="81"/>
      <c r="F1331" s="81"/>
      <c r="G1331" s="81"/>
      <c r="H1331" s="81"/>
      <c r="I1331" s="81"/>
      <c r="J1331" s="81"/>
      <c r="K1331" s="81"/>
      <c r="L1331" s="81"/>
      <c r="M1331" s="81"/>
      <c r="N1331" s="81"/>
      <c r="O1331" s="81"/>
      <c r="P1331" s="81"/>
      <c r="Q1331" s="81"/>
      <c r="R1331" s="81"/>
      <c r="S1331" s="81"/>
      <c r="T1331" s="81"/>
      <c r="U1331" s="81"/>
      <c r="V1331" s="81"/>
      <c r="W1331" s="81"/>
      <c r="X1331" s="81"/>
      <c r="Y1331" s="81"/>
      <c r="Z1331" s="81"/>
      <c r="AA1331" s="81"/>
      <c r="AB1331" s="81"/>
      <c r="AC1331" s="81"/>
      <c r="AD1331" s="81"/>
      <c r="AE1331" s="81"/>
      <c r="AF1331" s="81"/>
      <c r="AG1331" s="81"/>
      <c r="AH1331" s="81"/>
      <c r="AI1331" s="81"/>
      <c r="AJ1331" s="81"/>
      <c r="AK1331" s="81"/>
      <c r="AL1331" s="81"/>
      <c r="AM1331" s="81"/>
      <c r="AN1331" s="81"/>
      <c r="AO1331" s="81"/>
      <c r="AP1331" s="81"/>
      <c r="AQ1331" s="81"/>
      <c r="AR1331" s="81"/>
      <c r="AS1331" s="81"/>
      <c r="AT1331" s="81"/>
      <c r="AU1331" s="81"/>
      <c r="AV1331" s="81"/>
      <c r="AW1331" s="81"/>
      <c r="AX1331" s="81"/>
      <c r="AY1331" s="81"/>
      <c r="AZ1331" s="81"/>
      <c r="BA1331" s="81"/>
      <c r="BB1331" s="81"/>
      <c r="BC1331" s="81"/>
      <c r="BD1331" s="81"/>
      <c r="BE1331" s="81"/>
      <c r="BF1331" s="81"/>
      <c r="BG1331" s="81"/>
      <c r="BH1331" s="81"/>
      <c r="BI1331" s="81"/>
      <c r="BJ1331" s="81"/>
      <c r="BK1331" s="81"/>
      <c r="BL1331" s="81"/>
      <c r="BM1331" s="81"/>
      <c r="BN1331" s="81"/>
      <c r="BO1331" s="81"/>
      <c r="BP1331" s="81"/>
      <c r="BQ1331" s="81"/>
      <c r="BR1331" s="81"/>
      <c r="BS1331" s="81"/>
      <c r="BT1331" s="81"/>
      <c r="BU1331" s="81"/>
      <c r="BV1331" s="81"/>
      <c r="BW1331" s="81"/>
      <c r="BX1331" s="81"/>
      <c r="BY1331" s="81"/>
      <c r="BZ1331" s="81"/>
      <c r="CA1331" s="81"/>
      <c r="CB1331" s="81"/>
      <c r="CC1331" s="81"/>
      <c r="CD1331" s="81"/>
      <c r="CE1331" s="81"/>
      <c r="CF1331" s="81"/>
      <c r="CG1331" s="81"/>
      <c r="CH1331" s="81"/>
      <c r="CI1331" s="81"/>
      <c r="CJ1331" s="81"/>
      <c r="CK1331" s="81"/>
      <c r="CL1331" s="81"/>
      <c r="CM1331" s="81"/>
      <c r="CN1331" s="81"/>
      <c r="CO1331" s="81"/>
      <c r="CP1331" s="81"/>
      <c r="CQ1331" s="81"/>
      <c r="CR1331" s="81"/>
      <c r="CS1331" s="81"/>
      <c r="CT1331" s="81"/>
      <c r="CU1331" s="81"/>
      <c r="CV1331" s="81"/>
      <c r="CW1331" s="81"/>
      <c r="CX1331" s="81"/>
      <c r="CY1331" s="81"/>
      <c r="CZ1331" s="81"/>
      <c r="DA1331" s="81"/>
      <c r="DB1331" s="81"/>
      <c r="DC1331" s="81"/>
      <c r="DD1331" s="81"/>
      <c r="DE1331" s="81"/>
      <c r="DF1331" s="81"/>
      <c r="DG1331" s="81"/>
      <c r="DH1331" s="81"/>
      <c r="DI1331" s="81"/>
      <c r="DJ1331" s="81"/>
      <c r="DK1331" s="81"/>
      <c r="DL1331" s="81"/>
      <c r="DM1331" s="81"/>
      <c r="DN1331" s="81"/>
      <c r="DO1331" s="81"/>
      <c r="DP1331" s="81"/>
      <c r="DQ1331" s="81"/>
      <c r="DR1331" s="81"/>
      <c r="DS1331" s="81"/>
      <c r="DT1331" s="81"/>
      <c r="DU1331" s="81"/>
      <c r="DV1331" s="81"/>
      <c r="DW1331" s="81"/>
      <c r="DX1331" s="81"/>
      <c r="DY1331" s="81"/>
      <c r="DZ1331" s="81"/>
      <c r="EA1331" s="81"/>
      <c r="EB1331" s="81"/>
      <c r="EC1331" s="81"/>
      <c r="ED1331" s="81"/>
      <c r="EE1331" s="81"/>
      <c r="EF1331" s="81"/>
      <c r="EG1331" s="81"/>
      <c r="EH1331" s="81"/>
      <c r="EI1331" s="81"/>
      <c r="EJ1331" s="81"/>
      <c r="EK1331" s="81"/>
      <c r="EL1331" s="81"/>
      <c r="EM1331" s="81"/>
      <c r="EN1331" s="81"/>
      <c r="EO1331" s="81"/>
      <c r="EP1331" s="81"/>
      <c r="EQ1331" s="81"/>
      <c r="ER1331" s="81"/>
      <c r="ES1331" s="81"/>
      <c r="ET1331" s="81"/>
      <c r="EU1331" s="81"/>
      <c r="EV1331" s="81"/>
      <c r="EW1331" s="81"/>
      <c r="EX1331" s="81"/>
      <c r="EY1331" s="81"/>
      <c r="EZ1331" s="81"/>
      <c r="FA1331" s="81"/>
      <c r="FB1331" s="81"/>
      <c r="FC1331" s="81"/>
      <c r="FD1331" s="81"/>
      <c r="FE1331" s="81"/>
      <c r="FF1331" s="81"/>
      <c r="FG1331" s="81"/>
      <c r="FH1331" s="81"/>
      <c r="FI1331" s="81"/>
      <c r="FJ1331" s="81"/>
      <c r="FK1331" s="81"/>
      <c r="FL1331" s="81"/>
      <c r="FM1331" s="81"/>
      <c r="FN1331" s="81"/>
      <c r="FO1331" s="81"/>
      <c r="FP1331" s="81"/>
      <c r="FQ1331" s="81"/>
      <c r="FR1331" s="81"/>
      <c r="FS1331" s="81"/>
      <c r="FT1331" s="81"/>
      <c r="FU1331" s="81"/>
      <c r="FV1331" s="81"/>
      <c r="FW1331" s="81"/>
      <c r="FX1331" s="81"/>
      <c r="FY1331" s="81"/>
      <c r="FZ1331" s="81"/>
      <c r="GA1331" s="81"/>
      <c r="GB1331" s="81"/>
      <c r="GC1331" s="81"/>
      <c r="GD1331" s="81"/>
      <c r="GE1331" s="81"/>
      <c r="GF1331" s="81"/>
      <c r="GG1331" s="81"/>
      <c r="GH1331" s="81"/>
      <c r="GI1331" s="81"/>
      <c r="GJ1331" s="81"/>
      <c r="GK1331" s="81"/>
      <c r="GL1331" s="81"/>
      <c r="GM1331" s="81"/>
      <c r="GN1331" s="81"/>
      <c r="GO1331" s="81"/>
      <c r="GP1331" s="81"/>
      <c r="GQ1331" s="81"/>
      <c r="GR1331" s="81"/>
      <c r="GS1331" s="81"/>
      <c r="GT1331" s="81"/>
      <c r="GU1331" s="81"/>
      <c r="GV1331" s="81"/>
      <c r="GW1331" s="81"/>
      <c r="GX1331" s="81"/>
      <c r="GY1331" s="81"/>
      <c r="GZ1331" s="81"/>
      <c r="HA1331" s="81"/>
      <c r="HB1331" s="81"/>
      <c r="HC1331" s="81"/>
      <c r="HD1331" s="81"/>
      <c r="HE1331" s="81"/>
      <c r="HF1331" s="81"/>
      <c r="HG1331" s="81"/>
      <c r="HH1331" s="81"/>
      <c r="HI1331" s="81"/>
      <c r="HJ1331" s="81"/>
      <c r="HK1331" s="81"/>
      <c r="HL1331" s="81"/>
      <c r="HM1331" s="81"/>
      <c r="HN1331" s="81"/>
      <c r="HO1331" s="81"/>
      <c r="HP1331" s="81"/>
      <c r="HQ1331" s="81"/>
      <c r="HR1331" s="81"/>
      <c r="HS1331" s="81"/>
      <c r="HT1331" s="81"/>
      <c r="HU1331" s="81"/>
      <c r="HV1331" s="81"/>
      <c r="HW1331" s="81"/>
      <c r="HX1331" s="81"/>
      <c r="HY1331" s="81"/>
      <c r="HZ1331" s="81"/>
      <c r="IA1331" s="81"/>
      <c r="IB1331" s="81"/>
      <c r="IC1331" s="81"/>
      <c r="ID1331" s="81"/>
      <c r="IE1331" s="81"/>
      <c r="IF1331" s="81"/>
      <c r="IG1331" s="81"/>
      <c r="IH1331" s="81"/>
      <c r="II1331" s="81"/>
      <c r="IJ1331" s="81"/>
    </row>
    <row r="1332" spans="1:244" s="82" customFormat="1" ht="12.75" customHeight="1" x14ac:dyDescent="0.2">
      <c r="A1332" s="81"/>
      <c r="B1332" s="81"/>
      <c r="C1332" s="81"/>
      <c r="D1332" s="81"/>
      <c r="E1332" s="81"/>
      <c r="F1332" s="81"/>
      <c r="G1332" s="81"/>
      <c r="H1332" s="81"/>
      <c r="I1332" s="81"/>
      <c r="J1332" s="81"/>
      <c r="K1332" s="81"/>
      <c r="L1332" s="81"/>
      <c r="M1332" s="81"/>
      <c r="N1332" s="81"/>
      <c r="O1332" s="81"/>
      <c r="P1332" s="81"/>
      <c r="Q1332" s="81"/>
      <c r="R1332" s="81"/>
      <c r="S1332" s="81"/>
      <c r="T1332" s="81"/>
      <c r="U1332" s="81"/>
      <c r="V1332" s="81"/>
      <c r="W1332" s="81"/>
      <c r="X1332" s="81"/>
      <c r="Y1332" s="81"/>
      <c r="Z1332" s="81"/>
      <c r="AA1332" s="81"/>
      <c r="AB1332" s="81"/>
      <c r="AC1332" s="81"/>
      <c r="AD1332" s="81"/>
      <c r="AE1332" s="81"/>
      <c r="AF1332" s="81"/>
      <c r="AG1332" s="81"/>
      <c r="AH1332" s="81"/>
      <c r="AI1332" s="81"/>
      <c r="AJ1332" s="81"/>
      <c r="AK1332" s="81"/>
      <c r="AL1332" s="81"/>
      <c r="AM1332" s="81"/>
      <c r="AN1332" s="81"/>
      <c r="AO1332" s="81"/>
      <c r="AP1332" s="81"/>
      <c r="AQ1332" s="81"/>
      <c r="AR1332" s="81"/>
      <c r="AS1332" s="81"/>
      <c r="AT1332" s="81"/>
      <c r="AU1332" s="81"/>
      <c r="AV1332" s="81"/>
      <c r="AW1332" s="81"/>
      <c r="AX1332" s="81"/>
      <c r="AY1332" s="81"/>
      <c r="AZ1332" s="81"/>
      <c r="BA1332" s="81"/>
      <c r="BB1332" s="81"/>
      <c r="BC1332" s="81"/>
      <c r="BD1332" s="81"/>
      <c r="BE1332" s="81"/>
      <c r="BF1332" s="81"/>
      <c r="BG1332" s="81"/>
      <c r="BH1332" s="81"/>
      <c r="BI1332" s="81"/>
      <c r="BJ1332" s="81"/>
      <c r="BK1332" s="81"/>
      <c r="BL1332" s="81"/>
      <c r="BM1332" s="81"/>
      <c r="BN1332" s="81"/>
      <c r="BO1332" s="81"/>
      <c r="BP1332" s="81"/>
      <c r="BQ1332" s="81"/>
      <c r="BR1332" s="81"/>
      <c r="BS1332" s="81"/>
      <c r="BT1332" s="81"/>
      <c r="BU1332" s="81"/>
      <c r="BV1332" s="81"/>
      <c r="BW1332" s="81"/>
      <c r="BX1332" s="81"/>
      <c r="BY1332" s="81"/>
      <c r="BZ1332" s="81"/>
      <c r="CA1332" s="81"/>
      <c r="CB1332" s="81"/>
      <c r="CC1332" s="81"/>
      <c r="CD1332" s="81"/>
      <c r="CE1332" s="81"/>
      <c r="CF1332" s="81"/>
      <c r="CG1332" s="81"/>
      <c r="CH1332" s="81"/>
      <c r="CI1332" s="81"/>
      <c r="CJ1332" s="81"/>
      <c r="CK1332" s="81"/>
      <c r="CL1332" s="81"/>
      <c r="CM1332" s="81"/>
      <c r="CN1332" s="81"/>
      <c r="CO1332" s="81"/>
      <c r="CP1332" s="81"/>
      <c r="CQ1332" s="81"/>
      <c r="CR1332" s="81"/>
      <c r="CS1332" s="81"/>
      <c r="CT1332" s="81"/>
      <c r="CU1332" s="81"/>
      <c r="CV1332" s="81"/>
      <c r="CW1332" s="81"/>
      <c r="CX1332" s="81"/>
      <c r="CY1332" s="81"/>
      <c r="CZ1332" s="81"/>
      <c r="DA1332" s="81"/>
      <c r="DB1332" s="81"/>
      <c r="DC1332" s="81"/>
      <c r="DD1332" s="81"/>
      <c r="DE1332" s="81"/>
      <c r="DF1332" s="81"/>
      <c r="DG1332" s="81"/>
      <c r="DH1332" s="81"/>
      <c r="DI1332" s="81"/>
      <c r="DJ1332" s="81"/>
      <c r="DK1332" s="81"/>
      <c r="DL1332" s="81"/>
      <c r="DM1332" s="81"/>
      <c r="DN1332" s="81"/>
      <c r="DO1332" s="81"/>
      <c r="DP1332" s="81"/>
      <c r="DQ1332" s="81"/>
      <c r="DR1332" s="81"/>
      <c r="DS1332" s="81"/>
      <c r="DT1332" s="81"/>
      <c r="DU1332" s="81"/>
      <c r="DV1332" s="81"/>
      <c r="DW1332" s="81"/>
      <c r="DX1332" s="81"/>
      <c r="DY1332" s="81"/>
      <c r="DZ1332" s="81"/>
      <c r="EA1332" s="81"/>
      <c r="EB1332" s="81"/>
      <c r="EC1332" s="81"/>
      <c r="ED1332" s="81"/>
      <c r="EE1332" s="81"/>
      <c r="EF1332" s="81"/>
      <c r="EG1332" s="81"/>
      <c r="EH1332" s="81"/>
      <c r="EI1332" s="81"/>
      <c r="EJ1332" s="81"/>
      <c r="EK1332" s="81"/>
      <c r="EL1332" s="81"/>
      <c r="EM1332" s="81"/>
      <c r="EN1332" s="81"/>
      <c r="EO1332" s="81"/>
      <c r="EP1332" s="81"/>
      <c r="EQ1332" s="81"/>
      <c r="ER1332" s="81"/>
      <c r="ES1332" s="81"/>
      <c r="ET1332" s="81"/>
      <c r="EU1332" s="81"/>
      <c r="EV1332" s="81"/>
      <c r="EW1332" s="81"/>
      <c r="EX1332" s="81"/>
      <c r="EY1332" s="81"/>
      <c r="EZ1332" s="81"/>
      <c r="FA1332" s="81"/>
      <c r="FB1332" s="81"/>
      <c r="FC1332" s="81"/>
      <c r="FD1332" s="81"/>
      <c r="FE1332" s="81"/>
      <c r="FF1332" s="81"/>
      <c r="FG1332" s="81"/>
      <c r="FH1332" s="81"/>
      <c r="FI1332" s="81"/>
      <c r="FJ1332" s="81"/>
      <c r="FK1332" s="81"/>
      <c r="FL1332" s="81"/>
      <c r="FM1332" s="81"/>
      <c r="FN1332" s="81"/>
      <c r="FO1332" s="81"/>
      <c r="FP1332" s="81"/>
      <c r="FQ1332" s="81"/>
      <c r="FR1332" s="81"/>
      <c r="FS1332" s="81"/>
      <c r="FT1332" s="81"/>
      <c r="FU1332" s="81"/>
      <c r="FV1332" s="81"/>
      <c r="FW1332" s="81"/>
      <c r="FX1332" s="81"/>
      <c r="FY1332" s="81"/>
      <c r="FZ1332" s="81"/>
      <c r="GA1332" s="81"/>
      <c r="GB1332" s="81"/>
      <c r="GC1332" s="81"/>
      <c r="GD1332" s="81"/>
      <c r="GE1332" s="81"/>
      <c r="GF1332" s="81"/>
      <c r="GG1332" s="81"/>
      <c r="GH1332" s="81"/>
      <c r="GI1332" s="81"/>
      <c r="GJ1332" s="81"/>
      <c r="GK1332" s="81"/>
      <c r="GL1332" s="81"/>
      <c r="GM1332" s="81"/>
      <c r="GN1332" s="81"/>
      <c r="GO1332" s="81"/>
      <c r="GP1332" s="81"/>
      <c r="GQ1332" s="81"/>
      <c r="GR1332" s="81"/>
      <c r="GS1332" s="81"/>
      <c r="GT1332" s="81"/>
      <c r="GU1332" s="81"/>
      <c r="GV1332" s="81"/>
      <c r="GW1332" s="81"/>
      <c r="GX1332" s="81"/>
      <c r="GY1332" s="81"/>
      <c r="GZ1332" s="81"/>
      <c r="HA1332" s="81"/>
      <c r="HB1332" s="81"/>
      <c r="HC1332" s="81"/>
      <c r="HD1332" s="81"/>
      <c r="HE1332" s="81"/>
      <c r="HF1332" s="81"/>
      <c r="HG1332" s="81"/>
      <c r="HH1332" s="81"/>
      <c r="HI1332" s="81"/>
      <c r="HJ1332" s="81"/>
      <c r="HK1332" s="81"/>
      <c r="HL1332" s="81"/>
      <c r="HM1332" s="81"/>
      <c r="HN1332" s="81"/>
      <c r="HO1332" s="81"/>
      <c r="HP1332" s="81"/>
      <c r="HQ1332" s="81"/>
      <c r="HR1332" s="81"/>
      <c r="HS1332" s="81"/>
      <c r="HT1332" s="81"/>
      <c r="HU1332" s="81"/>
      <c r="HV1332" s="81"/>
      <c r="HW1332" s="81"/>
      <c r="HX1332" s="81"/>
      <c r="HY1332" s="81"/>
      <c r="HZ1332" s="81"/>
      <c r="IA1332" s="81"/>
      <c r="IB1332" s="81"/>
      <c r="IC1332" s="81"/>
      <c r="ID1332" s="81"/>
      <c r="IE1332" s="81"/>
      <c r="IF1332" s="81"/>
      <c r="IG1332" s="81"/>
      <c r="IH1332" s="81"/>
      <c r="II1332" s="81"/>
      <c r="IJ1332" s="81"/>
    </row>
    <row r="1333" spans="1:244" s="82" customFormat="1" ht="12.75" customHeight="1" x14ac:dyDescent="0.2">
      <c r="A1333" s="81"/>
      <c r="B1333" s="81"/>
      <c r="C1333" s="81"/>
      <c r="D1333" s="81"/>
      <c r="E1333" s="81"/>
      <c r="F1333" s="81"/>
      <c r="G1333" s="81"/>
      <c r="H1333" s="81"/>
      <c r="I1333" s="81"/>
      <c r="J1333" s="81"/>
      <c r="K1333" s="81"/>
      <c r="L1333" s="81"/>
      <c r="M1333" s="81"/>
      <c r="N1333" s="81"/>
      <c r="O1333" s="81"/>
      <c r="P1333" s="81"/>
      <c r="Q1333" s="81"/>
      <c r="R1333" s="81"/>
      <c r="S1333" s="81"/>
      <c r="T1333" s="81"/>
      <c r="U1333" s="81"/>
      <c r="V1333" s="81"/>
      <c r="W1333" s="81"/>
      <c r="X1333" s="81"/>
      <c r="Y1333" s="81"/>
      <c r="Z1333" s="81"/>
      <c r="AA1333" s="81"/>
      <c r="AB1333" s="81"/>
      <c r="AC1333" s="81"/>
      <c r="AD1333" s="81"/>
      <c r="AE1333" s="81"/>
      <c r="AF1333" s="81"/>
      <c r="AG1333" s="81"/>
      <c r="AH1333" s="81"/>
      <c r="AI1333" s="81"/>
      <c r="AJ1333" s="81"/>
      <c r="AK1333" s="81"/>
      <c r="AL1333" s="81"/>
      <c r="AM1333" s="81"/>
      <c r="AN1333" s="81"/>
      <c r="AO1333" s="81"/>
      <c r="AP1333" s="81"/>
      <c r="AQ1333" s="81"/>
      <c r="AR1333" s="81"/>
      <c r="AS1333" s="81"/>
      <c r="AT1333" s="81"/>
      <c r="AU1333" s="81"/>
      <c r="AV1333" s="81"/>
      <c r="AW1333" s="81"/>
      <c r="AX1333" s="81"/>
      <c r="AY1333" s="81"/>
      <c r="AZ1333" s="81"/>
      <c r="BA1333" s="81"/>
      <c r="BB1333" s="81"/>
      <c r="BC1333" s="81"/>
      <c r="BD1333" s="81"/>
      <c r="BE1333" s="81"/>
      <c r="BF1333" s="81"/>
      <c r="BG1333" s="81"/>
      <c r="BH1333" s="81"/>
      <c r="BI1333" s="81"/>
      <c r="BJ1333" s="81"/>
      <c r="BK1333" s="81"/>
      <c r="BL1333" s="81"/>
      <c r="BM1333" s="81"/>
      <c r="BN1333" s="81"/>
      <c r="BO1333" s="81"/>
      <c r="BP1333" s="81"/>
      <c r="BQ1333" s="81"/>
      <c r="BR1333" s="81"/>
      <c r="BS1333" s="81"/>
      <c r="BT1333" s="81"/>
      <c r="BU1333" s="81"/>
      <c r="BV1333" s="81"/>
      <c r="BW1333" s="81"/>
      <c r="BX1333" s="81"/>
      <c r="BY1333" s="81"/>
      <c r="BZ1333" s="81"/>
      <c r="CA1333" s="81"/>
      <c r="CB1333" s="81"/>
      <c r="CC1333" s="81"/>
      <c r="CD1333" s="81"/>
      <c r="CE1333" s="81"/>
      <c r="CF1333" s="81"/>
      <c r="CG1333" s="81"/>
      <c r="CH1333" s="81"/>
      <c r="CI1333" s="81"/>
      <c r="CJ1333" s="81"/>
      <c r="CK1333" s="81"/>
      <c r="CL1333" s="81"/>
      <c r="CM1333" s="81"/>
      <c r="CN1333" s="81"/>
      <c r="CO1333" s="81"/>
      <c r="CP1333" s="81"/>
      <c r="CQ1333" s="81"/>
      <c r="CR1333" s="81"/>
      <c r="CS1333" s="81"/>
      <c r="CT1333" s="81"/>
      <c r="CU1333" s="81"/>
      <c r="CV1333" s="81"/>
      <c r="CW1333" s="81"/>
      <c r="CX1333" s="81"/>
      <c r="CY1333" s="81"/>
      <c r="CZ1333" s="81"/>
      <c r="DA1333" s="81"/>
      <c r="DB1333" s="81"/>
      <c r="DC1333" s="81"/>
      <c r="DD1333" s="81"/>
      <c r="DE1333" s="81"/>
      <c r="DF1333" s="81"/>
      <c r="DG1333" s="81"/>
      <c r="DH1333" s="81"/>
      <c r="DI1333" s="81"/>
      <c r="DJ1333" s="81"/>
      <c r="DK1333" s="81"/>
      <c r="DL1333" s="81"/>
      <c r="DM1333" s="81"/>
      <c r="DN1333" s="81"/>
      <c r="DO1333" s="81"/>
      <c r="DP1333" s="81"/>
      <c r="DQ1333" s="81"/>
      <c r="DR1333" s="81"/>
      <c r="DS1333" s="81"/>
      <c r="DT1333" s="81"/>
      <c r="DU1333" s="81"/>
      <c r="DV1333" s="81"/>
      <c r="DW1333" s="81"/>
      <c r="DX1333" s="81"/>
      <c r="DY1333" s="81"/>
      <c r="DZ1333" s="81"/>
      <c r="EA1333" s="81"/>
      <c r="EB1333" s="81"/>
      <c r="EC1333" s="81"/>
      <c r="ED1333" s="81"/>
      <c r="EE1333" s="81"/>
      <c r="EF1333" s="81"/>
      <c r="EG1333" s="81"/>
      <c r="EH1333" s="81"/>
      <c r="EI1333" s="81"/>
      <c r="EJ1333" s="81"/>
      <c r="EK1333" s="81"/>
      <c r="EL1333" s="81"/>
      <c r="EM1333" s="81"/>
      <c r="EN1333" s="81"/>
      <c r="EO1333" s="81"/>
      <c r="EP1333" s="81"/>
      <c r="EQ1333" s="81"/>
      <c r="ER1333" s="81"/>
      <c r="ES1333" s="81"/>
      <c r="ET1333" s="81"/>
      <c r="EU1333" s="81"/>
      <c r="EV1333" s="81"/>
      <c r="EW1333" s="81"/>
      <c r="EX1333" s="81"/>
      <c r="EY1333" s="81"/>
      <c r="EZ1333" s="81"/>
      <c r="FA1333" s="81"/>
      <c r="FB1333" s="81"/>
      <c r="FC1333" s="81"/>
      <c r="FD1333" s="81"/>
      <c r="FE1333" s="81"/>
      <c r="FF1333" s="81"/>
      <c r="FG1333" s="81"/>
      <c r="FH1333" s="81"/>
      <c r="FI1333" s="81"/>
      <c r="FJ1333" s="81"/>
      <c r="FK1333" s="81"/>
      <c r="FL1333" s="81"/>
      <c r="FM1333" s="81"/>
      <c r="FN1333" s="81"/>
      <c r="FO1333" s="81"/>
      <c r="FP1333" s="81"/>
      <c r="FQ1333" s="81"/>
      <c r="FR1333" s="81"/>
      <c r="FS1333" s="81"/>
      <c r="FT1333" s="81"/>
      <c r="FU1333" s="81"/>
      <c r="FV1333" s="81"/>
      <c r="FW1333" s="81"/>
      <c r="FX1333" s="81"/>
      <c r="FY1333" s="81"/>
      <c r="FZ1333" s="81"/>
      <c r="GA1333" s="81"/>
      <c r="GB1333" s="81"/>
      <c r="GC1333" s="81"/>
      <c r="GD1333" s="81"/>
      <c r="GE1333" s="81"/>
      <c r="GF1333" s="81"/>
      <c r="GG1333" s="81"/>
      <c r="GH1333" s="81"/>
      <c r="GI1333" s="81"/>
      <c r="GJ1333" s="81"/>
      <c r="GK1333" s="81"/>
      <c r="GL1333" s="81"/>
      <c r="GM1333" s="81"/>
      <c r="GN1333" s="81"/>
      <c r="GO1333" s="81"/>
      <c r="GP1333" s="81"/>
      <c r="GQ1333" s="81"/>
      <c r="GR1333" s="81"/>
      <c r="GS1333" s="81"/>
      <c r="GT1333" s="81"/>
      <c r="GU1333" s="81"/>
      <c r="GV1333" s="81"/>
      <c r="GW1333" s="81"/>
      <c r="GX1333" s="81"/>
      <c r="GY1333" s="81"/>
      <c r="GZ1333" s="81"/>
      <c r="HA1333" s="81"/>
      <c r="HB1333" s="81"/>
      <c r="HC1333" s="81"/>
      <c r="HD1333" s="81"/>
      <c r="HE1333" s="81"/>
      <c r="HF1333" s="81"/>
      <c r="HG1333" s="81"/>
      <c r="HH1333" s="81"/>
      <c r="HI1333" s="81"/>
      <c r="HJ1333" s="81"/>
      <c r="HK1333" s="81"/>
      <c r="HL1333" s="81"/>
      <c r="HM1333" s="81"/>
      <c r="HN1333" s="81"/>
      <c r="HO1333" s="81"/>
      <c r="HP1333" s="81"/>
      <c r="HQ1333" s="81"/>
      <c r="HR1333" s="81"/>
      <c r="HS1333" s="81"/>
      <c r="HT1333" s="81"/>
      <c r="HU1333" s="81"/>
      <c r="HV1333" s="81"/>
      <c r="HW1333" s="81"/>
      <c r="HX1333" s="81"/>
      <c r="HY1333" s="81"/>
      <c r="HZ1333" s="81"/>
      <c r="IA1333" s="81"/>
      <c r="IB1333" s="81"/>
      <c r="IC1333" s="81"/>
      <c r="ID1333" s="81"/>
      <c r="IE1333" s="81"/>
      <c r="IF1333" s="81"/>
      <c r="IG1333" s="81"/>
      <c r="IH1333" s="81"/>
      <c r="II1333" s="81"/>
      <c r="IJ1333" s="81"/>
    </row>
    <row r="1334" spans="1:244" s="82" customFormat="1" ht="12.75" customHeight="1" x14ac:dyDescent="0.2">
      <c r="A1334" s="81"/>
      <c r="B1334" s="81"/>
      <c r="C1334" s="81"/>
      <c r="D1334" s="81"/>
      <c r="E1334" s="81"/>
      <c r="F1334" s="81"/>
      <c r="G1334" s="81"/>
      <c r="H1334" s="81"/>
      <c r="I1334" s="81"/>
      <c r="J1334" s="81"/>
      <c r="K1334" s="81"/>
      <c r="L1334" s="81"/>
      <c r="M1334" s="81"/>
      <c r="N1334" s="81"/>
      <c r="O1334" s="81"/>
      <c r="P1334" s="81"/>
      <c r="Q1334" s="81"/>
      <c r="R1334" s="81"/>
      <c r="S1334" s="81"/>
      <c r="T1334" s="81"/>
      <c r="U1334" s="81"/>
      <c r="V1334" s="81"/>
      <c r="W1334" s="81"/>
      <c r="X1334" s="81"/>
      <c r="Y1334" s="81"/>
      <c r="Z1334" s="81"/>
      <c r="AA1334" s="81"/>
      <c r="AB1334" s="81"/>
      <c r="AC1334" s="81"/>
      <c r="AD1334" s="81"/>
      <c r="AE1334" s="81"/>
      <c r="AF1334" s="81"/>
      <c r="AG1334" s="81"/>
      <c r="AH1334" s="81"/>
      <c r="AI1334" s="81"/>
      <c r="AJ1334" s="81"/>
      <c r="AK1334" s="81"/>
      <c r="AL1334" s="81"/>
      <c r="AM1334" s="81"/>
      <c r="AN1334" s="81"/>
      <c r="AO1334" s="81"/>
      <c r="AP1334" s="81"/>
      <c r="AQ1334" s="81"/>
      <c r="AR1334" s="81"/>
      <c r="AS1334" s="81"/>
      <c r="AT1334" s="81"/>
      <c r="AU1334" s="81"/>
      <c r="AV1334" s="81"/>
      <c r="AW1334" s="81"/>
      <c r="AX1334" s="81"/>
      <c r="AY1334" s="81"/>
      <c r="AZ1334" s="81"/>
      <c r="BA1334" s="81"/>
      <c r="BB1334" s="81"/>
      <c r="BC1334" s="81"/>
      <c r="BD1334" s="81"/>
      <c r="BE1334" s="81"/>
      <c r="BF1334" s="81"/>
      <c r="BG1334" s="81"/>
      <c r="BH1334" s="81"/>
      <c r="BI1334" s="81"/>
      <c r="BJ1334" s="81"/>
      <c r="BK1334" s="81"/>
      <c r="BL1334" s="81"/>
      <c r="BM1334" s="81"/>
      <c r="BN1334" s="81"/>
      <c r="BO1334" s="81"/>
      <c r="BP1334" s="81"/>
      <c r="BQ1334" s="81"/>
      <c r="BR1334" s="81"/>
      <c r="BS1334" s="81"/>
      <c r="BT1334" s="81"/>
      <c r="BU1334" s="81"/>
      <c r="BV1334" s="81"/>
      <c r="BW1334" s="81"/>
      <c r="BX1334" s="81"/>
      <c r="BY1334" s="81"/>
      <c r="BZ1334" s="81"/>
      <c r="CA1334" s="81"/>
      <c r="CB1334" s="81"/>
      <c r="CC1334" s="81"/>
      <c r="CD1334" s="81"/>
      <c r="CE1334" s="81"/>
      <c r="CF1334" s="81"/>
      <c r="CG1334" s="81"/>
      <c r="CH1334" s="81"/>
      <c r="CI1334" s="81"/>
      <c r="CJ1334" s="81"/>
      <c r="CK1334" s="81"/>
      <c r="CL1334" s="81"/>
      <c r="CM1334" s="81"/>
      <c r="CN1334" s="81"/>
      <c r="CO1334" s="81"/>
      <c r="CP1334" s="81"/>
      <c r="CQ1334" s="81"/>
      <c r="CR1334" s="81"/>
      <c r="CS1334" s="81"/>
      <c r="CT1334" s="81"/>
      <c r="CU1334" s="81"/>
      <c r="CV1334" s="81"/>
      <c r="CW1334" s="81"/>
      <c r="CX1334" s="81"/>
      <c r="CY1334" s="81"/>
      <c r="CZ1334" s="81"/>
      <c r="DA1334" s="81"/>
      <c r="DB1334" s="81"/>
      <c r="DC1334" s="81"/>
      <c r="DD1334" s="81"/>
      <c r="DE1334" s="81"/>
      <c r="DF1334" s="81"/>
      <c r="DG1334" s="81"/>
      <c r="DH1334" s="81"/>
      <c r="DI1334" s="81"/>
      <c r="DJ1334" s="81"/>
      <c r="DK1334" s="81"/>
      <c r="DL1334" s="81"/>
      <c r="DM1334" s="81"/>
      <c r="DN1334" s="81"/>
      <c r="DO1334" s="81"/>
      <c r="DP1334" s="81"/>
      <c r="DQ1334" s="81"/>
      <c r="DR1334" s="81"/>
      <c r="DS1334" s="81"/>
      <c r="DT1334" s="81"/>
      <c r="DU1334" s="81"/>
      <c r="DV1334" s="81"/>
      <c r="DW1334" s="81"/>
      <c r="DX1334" s="81"/>
      <c r="DY1334" s="81"/>
      <c r="DZ1334" s="81"/>
      <c r="EA1334" s="81"/>
      <c r="EB1334" s="81"/>
      <c r="EC1334" s="81"/>
      <c r="ED1334" s="81"/>
      <c r="EE1334" s="81"/>
      <c r="EF1334" s="81"/>
      <c r="EG1334" s="81"/>
      <c r="EH1334" s="81"/>
      <c r="EI1334" s="81"/>
      <c r="EJ1334" s="81"/>
      <c r="EK1334" s="81"/>
      <c r="EL1334" s="81"/>
      <c r="EM1334" s="81"/>
      <c r="EN1334" s="81"/>
      <c r="EO1334" s="81"/>
      <c r="EP1334" s="81"/>
      <c r="EQ1334" s="81"/>
      <c r="ER1334" s="81"/>
      <c r="ES1334" s="81"/>
      <c r="ET1334" s="81"/>
      <c r="EU1334" s="81"/>
      <c r="EV1334" s="81"/>
      <c r="EW1334" s="81"/>
      <c r="EX1334" s="81"/>
      <c r="EY1334" s="81"/>
      <c r="EZ1334" s="81"/>
      <c r="FA1334" s="81"/>
      <c r="FB1334" s="81"/>
      <c r="FC1334" s="81"/>
      <c r="FD1334" s="81"/>
      <c r="FE1334" s="81"/>
      <c r="FF1334" s="81"/>
      <c r="FG1334" s="81"/>
      <c r="FH1334" s="81"/>
      <c r="FI1334" s="81"/>
      <c r="FJ1334" s="81"/>
      <c r="FK1334" s="81"/>
      <c r="FL1334" s="81"/>
      <c r="FM1334" s="81"/>
      <c r="FN1334" s="81"/>
      <c r="FO1334" s="81"/>
      <c r="FP1334" s="81"/>
      <c r="FQ1334" s="81"/>
      <c r="FR1334" s="81"/>
      <c r="FS1334" s="81"/>
      <c r="FT1334" s="81"/>
      <c r="FU1334" s="81"/>
      <c r="FV1334" s="81"/>
      <c r="FW1334" s="81"/>
      <c r="FX1334" s="81"/>
      <c r="FY1334" s="81"/>
      <c r="FZ1334" s="81"/>
      <c r="GA1334" s="81"/>
      <c r="GB1334" s="81"/>
      <c r="GC1334" s="81"/>
      <c r="GD1334" s="81"/>
      <c r="GE1334" s="81"/>
      <c r="GF1334" s="81"/>
      <c r="GG1334" s="81"/>
      <c r="GH1334" s="81"/>
      <c r="GI1334" s="81"/>
      <c r="GJ1334" s="81"/>
      <c r="GK1334" s="81"/>
      <c r="GL1334" s="81"/>
      <c r="GM1334" s="81"/>
      <c r="GN1334" s="81"/>
      <c r="GO1334" s="81"/>
      <c r="GP1334" s="81"/>
      <c r="GQ1334" s="81"/>
      <c r="GR1334" s="81"/>
      <c r="GS1334" s="81"/>
      <c r="GT1334" s="81"/>
      <c r="GU1334" s="81"/>
      <c r="GV1334" s="81"/>
      <c r="GW1334" s="81"/>
      <c r="GX1334" s="81"/>
      <c r="GY1334" s="81"/>
      <c r="GZ1334" s="81"/>
      <c r="HA1334" s="81"/>
      <c r="HB1334" s="81"/>
      <c r="HC1334" s="81"/>
      <c r="HD1334" s="81"/>
      <c r="HE1334" s="81"/>
      <c r="HF1334" s="81"/>
      <c r="HG1334" s="81"/>
      <c r="HH1334" s="81"/>
      <c r="HI1334" s="81"/>
      <c r="HJ1334" s="81"/>
      <c r="HK1334" s="81"/>
      <c r="HL1334" s="81"/>
      <c r="HM1334" s="81"/>
      <c r="HN1334" s="81"/>
      <c r="HO1334" s="81"/>
      <c r="HP1334" s="81"/>
      <c r="HQ1334" s="81"/>
      <c r="HR1334" s="81"/>
      <c r="HS1334" s="81"/>
      <c r="HT1334" s="81"/>
      <c r="HU1334" s="81"/>
      <c r="HV1334" s="81"/>
      <c r="HW1334" s="81"/>
      <c r="HX1334" s="81"/>
      <c r="HY1334" s="81"/>
      <c r="HZ1334" s="81"/>
      <c r="IA1334" s="81"/>
      <c r="IB1334" s="81"/>
      <c r="IC1334" s="81"/>
      <c r="ID1334" s="81"/>
      <c r="IE1334" s="81"/>
      <c r="IF1334" s="81"/>
      <c r="IG1334" s="81"/>
      <c r="IH1334" s="81"/>
      <c r="II1334" s="81"/>
      <c r="IJ1334" s="81"/>
    </row>
    <row r="1335" spans="1:244" s="82" customFormat="1" ht="12.75" customHeight="1" x14ac:dyDescent="0.2">
      <c r="A1335" s="81"/>
      <c r="B1335" s="81"/>
      <c r="C1335" s="81"/>
      <c r="D1335" s="81"/>
      <c r="E1335" s="81"/>
      <c r="F1335" s="81"/>
      <c r="G1335" s="81"/>
      <c r="H1335" s="81"/>
      <c r="I1335" s="81"/>
      <c r="J1335" s="81"/>
      <c r="K1335" s="81"/>
      <c r="L1335" s="81"/>
      <c r="M1335" s="81"/>
      <c r="N1335" s="81"/>
      <c r="O1335" s="81"/>
      <c r="P1335" s="81"/>
      <c r="Q1335" s="81"/>
      <c r="R1335" s="81"/>
      <c r="S1335" s="81"/>
      <c r="T1335" s="81"/>
      <c r="U1335" s="81"/>
      <c r="V1335" s="81"/>
      <c r="W1335" s="81"/>
      <c r="X1335" s="81"/>
      <c r="Y1335" s="81"/>
      <c r="Z1335" s="81"/>
      <c r="AA1335" s="81"/>
      <c r="AB1335" s="81"/>
      <c r="AC1335" s="81"/>
      <c r="AD1335" s="81"/>
      <c r="AE1335" s="81"/>
      <c r="AF1335" s="81"/>
      <c r="AG1335" s="81"/>
      <c r="AH1335" s="81"/>
      <c r="AI1335" s="81"/>
      <c r="AJ1335" s="81"/>
      <c r="AK1335" s="81"/>
      <c r="AL1335" s="81"/>
      <c r="AM1335" s="81"/>
      <c r="AN1335" s="81"/>
      <c r="AO1335" s="81"/>
      <c r="AP1335" s="81"/>
      <c r="AQ1335" s="81"/>
      <c r="AR1335" s="81"/>
      <c r="AS1335" s="81"/>
      <c r="AT1335" s="81"/>
      <c r="AU1335" s="81"/>
      <c r="AV1335" s="81"/>
      <c r="AW1335" s="81"/>
      <c r="AX1335" s="81"/>
      <c r="AY1335" s="81"/>
      <c r="AZ1335" s="81"/>
      <c r="BA1335" s="81"/>
      <c r="BB1335" s="81"/>
      <c r="BC1335" s="81"/>
      <c r="BD1335" s="81"/>
      <c r="BE1335" s="81"/>
      <c r="BF1335" s="81"/>
      <c r="BG1335" s="81"/>
      <c r="BH1335" s="81"/>
      <c r="BI1335" s="81"/>
      <c r="BJ1335" s="81"/>
      <c r="BK1335" s="81"/>
      <c r="BL1335" s="81"/>
      <c r="BM1335" s="81"/>
      <c r="BN1335" s="81"/>
      <c r="BO1335" s="81"/>
      <c r="BP1335" s="81"/>
      <c r="BQ1335" s="81"/>
      <c r="BR1335" s="81"/>
      <c r="BS1335" s="81"/>
      <c r="BT1335" s="81"/>
      <c r="BU1335" s="81"/>
      <c r="BV1335" s="81"/>
      <c r="BW1335" s="81"/>
      <c r="BX1335" s="81"/>
      <c r="BY1335" s="81"/>
      <c r="BZ1335" s="81"/>
      <c r="CA1335" s="81"/>
      <c r="CB1335" s="81"/>
      <c r="CC1335" s="81"/>
      <c r="CD1335" s="81"/>
      <c r="CE1335" s="81"/>
      <c r="CF1335" s="81"/>
      <c r="CG1335" s="81"/>
      <c r="CH1335" s="81"/>
      <c r="CI1335" s="81"/>
      <c r="CJ1335" s="81"/>
      <c r="CK1335" s="81"/>
      <c r="CL1335" s="81"/>
      <c r="CM1335" s="81"/>
      <c r="CN1335" s="81"/>
      <c r="CO1335" s="81"/>
      <c r="CP1335" s="81"/>
      <c r="CQ1335" s="81"/>
      <c r="CR1335" s="81"/>
      <c r="CS1335" s="81"/>
      <c r="CT1335" s="81"/>
      <c r="CU1335" s="81"/>
      <c r="CV1335" s="81"/>
      <c r="CW1335" s="81"/>
      <c r="CX1335" s="81"/>
      <c r="CY1335" s="81"/>
      <c r="CZ1335" s="81"/>
      <c r="DA1335" s="81"/>
      <c r="DB1335" s="81"/>
      <c r="DC1335" s="81"/>
      <c r="DD1335" s="81"/>
      <c r="DE1335" s="81"/>
      <c r="DF1335" s="81"/>
      <c r="DG1335" s="81"/>
      <c r="DH1335" s="81"/>
      <c r="DI1335" s="81"/>
      <c r="DJ1335" s="81"/>
      <c r="DK1335" s="81"/>
      <c r="DL1335" s="81"/>
      <c r="DM1335" s="81"/>
      <c r="DN1335" s="81"/>
      <c r="DO1335" s="81"/>
      <c r="DP1335" s="81"/>
      <c r="DQ1335" s="81"/>
      <c r="DR1335" s="81"/>
      <c r="DS1335" s="81"/>
      <c r="DT1335" s="81"/>
      <c r="DU1335" s="81"/>
      <c r="DV1335" s="81"/>
      <c r="DW1335" s="81"/>
      <c r="DX1335" s="81"/>
      <c r="DY1335" s="81"/>
      <c r="DZ1335" s="81"/>
      <c r="EA1335" s="81"/>
      <c r="EB1335" s="81"/>
      <c r="EC1335" s="81"/>
      <c r="ED1335" s="81"/>
      <c r="EE1335" s="81"/>
      <c r="EF1335" s="81"/>
      <c r="EG1335" s="81"/>
      <c r="EH1335" s="81"/>
      <c r="EI1335" s="81"/>
      <c r="EJ1335" s="81"/>
      <c r="EK1335" s="81"/>
      <c r="EL1335" s="81"/>
      <c r="EM1335" s="81"/>
      <c r="EN1335" s="81"/>
      <c r="EO1335" s="81"/>
      <c r="EP1335" s="81"/>
      <c r="EQ1335" s="81"/>
      <c r="ER1335" s="81"/>
      <c r="ES1335" s="81"/>
      <c r="ET1335" s="81"/>
      <c r="EU1335" s="81"/>
      <c r="EV1335" s="81"/>
      <c r="EW1335" s="81"/>
      <c r="EX1335" s="81"/>
      <c r="EY1335" s="81"/>
      <c r="EZ1335" s="81"/>
      <c r="FA1335" s="81"/>
      <c r="FB1335" s="81"/>
      <c r="FC1335" s="81"/>
      <c r="FD1335" s="81"/>
      <c r="FE1335" s="81"/>
      <c r="FF1335" s="81"/>
      <c r="FG1335" s="81"/>
      <c r="FH1335" s="81"/>
      <c r="FI1335" s="81"/>
      <c r="FJ1335" s="81"/>
      <c r="FK1335" s="81"/>
      <c r="FL1335" s="81"/>
      <c r="FM1335" s="81"/>
      <c r="FN1335" s="81"/>
      <c r="FO1335" s="81"/>
      <c r="FP1335" s="81"/>
      <c r="FQ1335" s="81"/>
      <c r="FR1335" s="81"/>
      <c r="FS1335" s="81"/>
      <c r="FT1335" s="81"/>
      <c r="FU1335" s="81"/>
      <c r="FV1335" s="81"/>
      <c r="FW1335" s="81"/>
      <c r="FX1335" s="81"/>
      <c r="FY1335" s="81"/>
      <c r="FZ1335" s="81"/>
      <c r="GA1335" s="81"/>
      <c r="GB1335" s="81"/>
      <c r="GC1335" s="81"/>
      <c r="GD1335" s="81"/>
      <c r="GE1335" s="81"/>
      <c r="GF1335" s="81"/>
      <c r="GG1335" s="81"/>
      <c r="GH1335" s="81"/>
      <c r="GI1335" s="81"/>
      <c r="GJ1335" s="81"/>
      <c r="GK1335" s="81"/>
      <c r="GL1335" s="81"/>
      <c r="GM1335" s="81"/>
      <c r="GN1335" s="81"/>
      <c r="GO1335" s="81"/>
      <c r="GP1335" s="81"/>
      <c r="GQ1335" s="81"/>
      <c r="GR1335" s="81"/>
      <c r="GS1335" s="81"/>
      <c r="GT1335" s="81"/>
      <c r="GU1335" s="81"/>
      <c r="GV1335" s="81"/>
      <c r="GW1335" s="81"/>
      <c r="GX1335" s="81"/>
      <c r="GY1335" s="81"/>
      <c r="GZ1335" s="81"/>
      <c r="HA1335" s="81"/>
      <c r="HB1335" s="81"/>
      <c r="HC1335" s="81"/>
      <c r="HD1335" s="81"/>
      <c r="HE1335" s="81"/>
      <c r="HF1335" s="81"/>
      <c r="HG1335" s="81"/>
      <c r="HH1335" s="81"/>
      <c r="HI1335" s="81"/>
      <c r="HJ1335" s="81"/>
      <c r="HK1335" s="81"/>
      <c r="HL1335" s="81"/>
      <c r="HM1335" s="81"/>
      <c r="HN1335" s="81"/>
      <c r="HO1335" s="81"/>
      <c r="HP1335" s="81"/>
      <c r="HQ1335" s="81"/>
      <c r="HR1335" s="81"/>
      <c r="HS1335" s="81"/>
      <c r="HT1335" s="81"/>
      <c r="HU1335" s="81"/>
      <c r="HV1335" s="81"/>
      <c r="HW1335" s="81"/>
      <c r="HX1335" s="81"/>
      <c r="HY1335" s="81"/>
      <c r="HZ1335" s="81"/>
      <c r="IA1335" s="81"/>
      <c r="IB1335" s="81"/>
      <c r="IC1335" s="81"/>
      <c r="ID1335" s="81"/>
      <c r="IE1335" s="81"/>
      <c r="IF1335" s="81"/>
      <c r="IG1335" s="81"/>
      <c r="IH1335" s="81"/>
      <c r="II1335" s="81"/>
      <c r="IJ1335" s="81"/>
    </row>
    <row r="1336" spans="1:244" s="82" customFormat="1" ht="12.75" customHeight="1" x14ac:dyDescent="0.2">
      <c r="A1336" s="81"/>
      <c r="B1336" s="81"/>
      <c r="C1336" s="81"/>
      <c r="D1336" s="81"/>
      <c r="E1336" s="81"/>
      <c r="F1336" s="81"/>
      <c r="G1336" s="81"/>
      <c r="H1336" s="81"/>
      <c r="I1336" s="81"/>
      <c r="J1336" s="81"/>
      <c r="K1336" s="81"/>
      <c r="L1336" s="81"/>
      <c r="M1336" s="81"/>
      <c r="N1336" s="81"/>
      <c r="O1336" s="81"/>
      <c r="P1336" s="81"/>
      <c r="Q1336" s="81"/>
      <c r="R1336" s="81"/>
      <c r="S1336" s="81"/>
      <c r="T1336" s="81"/>
      <c r="U1336" s="81"/>
      <c r="V1336" s="81"/>
      <c r="W1336" s="81"/>
      <c r="X1336" s="81"/>
      <c r="Y1336" s="81"/>
      <c r="Z1336" s="81"/>
      <c r="AA1336" s="81"/>
      <c r="AB1336" s="81"/>
      <c r="AC1336" s="81"/>
      <c r="AD1336" s="81"/>
      <c r="AE1336" s="81"/>
      <c r="AF1336" s="81"/>
      <c r="AG1336" s="81"/>
      <c r="AH1336" s="81"/>
      <c r="AI1336" s="81"/>
      <c r="AJ1336" s="81"/>
      <c r="AK1336" s="81"/>
      <c r="AL1336" s="81"/>
      <c r="AM1336" s="81"/>
      <c r="AN1336" s="81"/>
      <c r="AO1336" s="81"/>
      <c r="AP1336" s="81"/>
      <c r="AQ1336" s="81"/>
      <c r="AR1336" s="81"/>
      <c r="AS1336" s="81"/>
      <c r="AT1336" s="81"/>
      <c r="AU1336" s="81"/>
      <c r="AV1336" s="81"/>
      <c r="AW1336" s="81"/>
      <c r="AX1336" s="81"/>
      <c r="AY1336" s="81"/>
      <c r="AZ1336" s="81"/>
      <c r="BA1336" s="81"/>
      <c r="BB1336" s="81"/>
      <c r="BC1336" s="81"/>
      <c r="BD1336" s="81"/>
      <c r="BE1336" s="81"/>
      <c r="BF1336" s="81"/>
      <c r="BG1336" s="81"/>
      <c r="BH1336" s="81"/>
      <c r="BI1336" s="81"/>
      <c r="BJ1336" s="81"/>
      <c r="BK1336" s="81"/>
      <c r="BL1336" s="81"/>
      <c r="BM1336" s="81"/>
      <c r="BN1336" s="81"/>
      <c r="BO1336" s="81"/>
      <c r="BP1336" s="81"/>
      <c r="BQ1336" s="81"/>
      <c r="BR1336" s="81"/>
      <c r="BS1336" s="81"/>
      <c r="BT1336" s="81"/>
      <c r="BU1336" s="81"/>
      <c r="BV1336" s="81"/>
      <c r="BW1336" s="81"/>
      <c r="BX1336" s="81"/>
      <c r="BY1336" s="81"/>
      <c r="BZ1336" s="81"/>
      <c r="CA1336" s="81"/>
      <c r="CB1336" s="81"/>
      <c r="CC1336" s="81"/>
      <c r="CD1336" s="81"/>
      <c r="CE1336" s="81"/>
      <c r="CF1336" s="81"/>
      <c r="CG1336" s="81"/>
      <c r="CH1336" s="81"/>
      <c r="CI1336" s="81"/>
      <c r="CJ1336" s="81"/>
      <c r="CK1336" s="81"/>
      <c r="CL1336" s="81"/>
      <c r="CM1336" s="81"/>
      <c r="CN1336" s="81"/>
      <c r="CO1336" s="81"/>
      <c r="CP1336" s="81"/>
      <c r="CQ1336" s="81"/>
      <c r="CR1336" s="81"/>
      <c r="CS1336" s="81"/>
      <c r="CT1336" s="81"/>
      <c r="CU1336" s="81"/>
      <c r="CV1336" s="81"/>
      <c r="CW1336" s="81"/>
      <c r="CX1336" s="81"/>
      <c r="CY1336" s="81"/>
      <c r="CZ1336" s="81"/>
      <c r="DA1336" s="81"/>
      <c r="DB1336" s="81"/>
      <c r="DC1336" s="81"/>
      <c r="DD1336" s="81"/>
      <c r="DE1336" s="81"/>
      <c r="DF1336" s="81"/>
      <c r="DG1336" s="81"/>
      <c r="DH1336" s="81"/>
      <c r="DI1336" s="81"/>
      <c r="DJ1336" s="81"/>
      <c r="DK1336" s="81"/>
      <c r="DL1336" s="81"/>
      <c r="DM1336" s="81"/>
      <c r="DN1336" s="81"/>
      <c r="DO1336" s="81"/>
      <c r="DP1336" s="81"/>
      <c r="DQ1336" s="81"/>
      <c r="DR1336" s="81"/>
      <c r="DS1336" s="81"/>
      <c r="DT1336" s="81"/>
      <c r="DU1336" s="81"/>
      <c r="DV1336" s="81"/>
      <c r="DW1336" s="81"/>
      <c r="DX1336" s="81"/>
      <c r="DY1336" s="81"/>
      <c r="DZ1336" s="81"/>
      <c r="EA1336" s="81"/>
      <c r="EB1336" s="81"/>
      <c r="EC1336" s="81"/>
      <c r="ED1336" s="81"/>
      <c r="EE1336" s="81"/>
      <c r="EF1336" s="81"/>
      <c r="EG1336" s="81"/>
      <c r="EH1336" s="81"/>
      <c r="EI1336" s="81"/>
      <c r="EJ1336" s="81"/>
      <c r="EK1336" s="81"/>
      <c r="EL1336" s="81"/>
      <c r="EM1336" s="81"/>
      <c r="EN1336" s="81"/>
      <c r="EO1336" s="81"/>
      <c r="EP1336" s="81"/>
      <c r="EQ1336" s="81"/>
      <c r="ER1336" s="81"/>
      <c r="ES1336" s="81"/>
      <c r="ET1336" s="81"/>
      <c r="EU1336" s="81"/>
      <c r="EV1336" s="81"/>
      <c r="EW1336" s="81"/>
      <c r="EX1336" s="81"/>
      <c r="EY1336" s="81"/>
      <c r="EZ1336" s="81"/>
      <c r="FA1336" s="81"/>
      <c r="FB1336" s="81"/>
      <c r="FC1336" s="81"/>
      <c r="FD1336" s="81"/>
      <c r="FE1336" s="81"/>
      <c r="FF1336" s="81"/>
      <c r="FG1336" s="81"/>
      <c r="FH1336" s="81"/>
      <c r="FI1336" s="81"/>
      <c r="FJ1336" s="81"/>
      <c r="FK1336" s="81"/>
      <c r="FL1336" s="81"/>
      <c r="FM1336" s="81"/>
      <c r="FN1336" s="81"/>
      <c r="FO1336" s="81"/>
      <c r="FP1336" s="81"/>
      <c r="FQ1336" s="81"/>
      <c r="FR1336" s="81"/>
      <c r="FS1336" s="81"/>
      <c r="FT1336" s="81"/>
      <c r="FU1336" s="81"/>
      <c r="FV1336" s="81"/>
      <c r="FW1336" s="81"/>
      <c r="FX1336" s="81"/>
      <c r="FY1336" s="81"/>
      <c r="FZ1336" s="81"/>
      <c r="GA1336" s="81"/>
      <c r="GB1336" s="81"/>
      <c r="GC1336" s="81"/>
      <c r="GD1336" s="81"/>
      <c r="GE1336" s="81"/>
      <c r="GF1336" s="81"/>
      <c r="GG1336" s="81"/>
      <c r="GH1336" s="81"/>
      <c r="GI1336" s="81"/>
      <c r="GJ1336" s="81"/>
      <c r="GK1336" s="81"/>
      <c r="GL1336" s="81"/>
      <c r="GM1336" s="81"/>
      <c r="GN1336" s="81"/>
      <c r="GO1336" s="81"/>
      <c r="GP1336" s="81"/>
      <c r="GQ1336" s="81"/>
      <c r="GR1336" s="81"/>
      <c r="GS1336" s="81"/>
      <c r="GT1336" s="81"/>
      <c r="GU1336" s="81"/>
      <c r="GV1336" s="81"/>
      <c r="GW1336" s="81"/>
      <c r="GX1336" s="81"/>
      <c r="GY1336" s="81"/>
      <c r="GZ1336" s="81"/>
      <c r="HA1336" s="81"/>
      <c r="HB1336" s="81"/>
      <c r="HC1336" s="81"/>
      <c r="HD1336" s="81"/>
      <c r="HE1336" s="81"/>
      <c r="HF1336" s="81"/>
      <c r="HG1336" s="81"/>
      <c r="HH1336" s="81"/>
      <c r="HI1336" s="81"/>
      <c r="HJ1336" s="81"/>
      <c r="HK1336" s="81"/>
      <c r="HL1336" s="81"/>
      <c r="HM1336" s="81"/>
      <c r="HN1336" s="81"/>
      <c r="HO1336" s="81"/>
      <c r="HP1336" s="81"/>
      <c r="HQ1336" s="81"/>
      <c r="HR1336" s="81"/>
      <c r="HS1336" s="81"/>
      <c r="HT1336" s="81"/>
      <c r="HU1336" s="81"/>
      <c r="HV1336" s="81"/>
      <c r="HW1336" s="81"/>
      <c r="HX1336" s="81"/>
      <c r="HY1336" s="81"/>
      <c r="HZ1336" s="81"/>
      <c r="IA1336" s="81"/>
      <c r="IB1336" s="81"/>
      <c r="IC1336" s="81"/>
      <c r="ID1336" s="81"/>
      <c r="IE1336" s="81"/>
      <c r="IF1336" s="81"/>
      <c r="IG1336" s="81"/>
      <c r="IH1336" s="81"/>
      <c r="II1336" s="81"/>
      <c r="IJ1336" s="81"/>
    </row>
    <row r="1337" spans="1:244" s="82" customFormat="1" ht="12.75" customHeight="1" x14ac:dyDescent="0.2">
      <c r="A1337" s="81"/>
      <c r="B1337" s="81"/>
      <c r="C1337" s="81"/>
      <c r="D1337" s="81"/>
      <c r="E1337" s="81"/>
      <c r="F1337" s="81"/>
      <c r="G1337" s="81"/>
      <c r="H1337" s="81"/>
      <c r="I1337" s="81"/>
      <c r="J1337" s="81"/>
      <c r="K1337" s="81"/>
      <c r="L1337" s="81"/>
      <c r="M1337" s="81"/>
      <c r="N1337" s="81"/>
      <c r="O1337" s="81"/>
      <c r="P1337" s="81"/>
      <c r="Q1337" s="81"/>
      <c r="R1337" s="81"/>
      <c r="S1337" s="81"/>
      <c r="T1337" s="81"/>
      <c r="U1337" s="81"/>
      <c r="V1337" s="81"/>
      <c r="W1337" s="81"/>
      <c r="X1337" s="81"/>
      <c r="Y1337" s="81"/>
      <c r="Z1337" s="81"/>
      <c r="AA1337" s="81"/>
      <c r="AB1337" s="81"/>
      <c r="AC1337" s="81"/>
      <c r="AD1337" s="81"/>
      <c r="AE1337" s="81"/>
      <c r="AF1337" s="81"/>
      <c r="AG1337" s="81"/>
      <c r="AH1337" s="81"/>
      <c r="AI1337" s="81"/>
      <c r="AJ1337" s="81"/>
      <c r="AK1337" s="81"/>
      <c r="AL1337" s="81"/>
      <c r="AM1337" s="81"/>
      <c r="AN1337" s="81"/>
      <c r="AO1337" s="81"/>
      <c r="AP1337" s="81"/>
      <c r="AQ1337" s="81"/>
      <c r="AR1337" s="81"/>
      <c r="AS1337" s="81"/>
      <c r="AT1337" s="81"/>
      <c r="AU1337" s="81"/>
      <c r="AV1337" s="81"/>
      <c r="AW1337" s="81"/>
      <c r="AX1337" s="81"/>
      <c r="AY1337" s="81"/>
      <c r="AZ1337" s="81"/>
      <c r="BA1337" s="81"/>
      <c r="BB1337" s="81"/>
      <c r="BC1337" s="81"/>
      <c r="BD1337" s="81"/>
      <c r="BE1337" s="81"/>
      <c r="BF1337" s="81"/>
      <c r="BG1337" s="81"/>
      <c r="BH1337" s="81"/>
      <c r="BI1337" s="81"/>
      <c r="BJ1337" s="81"/>
      <c r="BK1337" s="81"/>
      <c r="BL1337" s="81"/>
      <c r="BM1337" s="81"/>
      <c r="BN1337" s="81"/>
      <c r="BO1337" s="81"/>
      <c r="BP1337" s="81"/>
      <c r="BQ1337" s="81"/>
      <c r="BR1337" s="81"/>
      <c r="BS1337" s="81"/>
      <c r="BT1337" s="81"/>
      <c r="BU1337" s="81"/>
      <c r="BV1337" s="81"/>
      <c r="BW1337" s="81"/>
      <c r="BX1337" s="81"/>
      <c r="BY1337" s="81"/>
      <c r="BZ1337" s="81"/>
      <c r="CA1337" s="81"/>
      <c r="CB1337" s="81"/>
      <c r="CC1337" s="81"/>
      <c r="CD1337" s="81"/>
      <c r="CE1337" s="81"/>
      <c r="CF1337" s="81"/>
      <c r="CG1337" s="81"/>
      <c r="CH1337" s="81"/>
      <c r="CI1337" s="81"/>
      <c r="CJ1337" s="81"/>
      <c r="CK1337" s="81"/>
      <c r="CL1337" s="81"/>
      <c r="CM1337" s="81"/>
      <c r="CN1337" s="81"/>
      <c r="CO1337" s="81"/>
      <c r="CP1337" s="81"/>
      <c r="CQ1337" s="81"/>
      <c r="CR1337" s="81"/>
      <c r="CS1337" s="81"/>
      <c r="CT1337" s="81"/>
      <c r="CU1337" s="81"/>
      <c r="CV1337" s="81"/>
      <c r="CW1337" s="81"/>
      <c r="CX1337" s="81"/>
      <c r="CY1337" s="81"/>
      <c r="CZ1337" s="81"/>
      <c r="DA1337" s="81"/>
      <c r="DB1337" s="81"/>
      <c r="DC1337" s="81"/>
      <c r="DD1337" s="81"/>
      <c r="DE1337" s="81"/>
      <c r="DF1337" s="81"/>
      <c r="DG1337" s="81"/>
      <c r="DH1337" s="81"/>
      <c r="DI1337" s="81"/>
      <c r="DJ1337" s="81"/>
      <c r="DK1337" s="81"/>
      <c r="DL1337" s="81"/>
      <c r="DM1337" s="81"/>
      <c r="DN1337" s="81"/>
      <c r="DO1337" s="81"/>
      <c r="DP1337" s="81"/>
      <c r="DQ1337" s="81"/>
      <c r="DR1337" s="81"/>
      <c r="DS1337" s="81"/>
      <c r="DT1337" s="81"/>
      <c r="DU1337" s="81"/>
      <c r="DV1337" s="81"/>
      <c r="DW1337" s="81"/>
      <c r="DX1337" s="81"/>
      <c r="DY1337" s="81"/>
      <c r="DZ1337" s="81"/>
      <c r="EA1337" s="81"/>
      <c r="EB1337" s="81"/>
      <c r="EC1337" s="81"/>
      <c r="ED1337" s="81"/>
      <c r="EE1337" s="81"/>
      <c r="EF1337" s="81"/>
      <c r="EG1337" s="81"/>
      <c r="EH1337" s="81"/>
      <c r="EI1337" s="81"/>
      <c r="EJ1337" s="81"/>
      <c r="EK1337" s="81"/>
      <c r="EL1337" s="81"/>
      <c r="EM1337" s="81"/>
      <c r="EN1337" s="81"/>
      <c r="EO1337" s="81"/>
      <c r="EP1337" s="81"/>
      <c r="EQ1337" s="81"/>
      <c r="ER1337" s="81"/>
      <c r="ES1337" s="81"/>
      <c r="ET1337" s="81"/>
      <c r="EU1337" s="81"/>
      <c r="EV1337" s="81"/>
      <c r="EW1337" s="81"/>
      <c r="EX1337" s="81"/>
      <c r="EY1337" s="81"/>
      <c r="EZ1337" s="81"/>
      <c r="FA1337" s="81"/>
      <c r="FB1337" s="81"/>
      <c r="FC1337" s="81"/>
      <c r="FD1337" s="81"/>
      <c r="FE1337" s="81"/>
      <c r="FF1337" s="81"/>
      <c r="FG1337" s="81"/>
      <c r="FH1337" s="81"/>
      <c r="FI1337" s="81"/>
      <c r="FJ1337" s="81"/>
      <c r="FK1337" s="81"/>
      <c r="FL1337" s="81"/>
      <c r="FM1337" s="81"/>
      <c r="FN1337" s="81"/>
      <c r="FO1337" s="81"/>
      <c r="FP1337" s="81"/>
      <c r="FQ1337" s="81"/>
      <c r="FR1337" s="81"/>
      <c r="FS1337" s="81"/>
      <c r="FT1337" s="81"/>
      <c r="FU1337" s="81"/>
      <c r="FV1337" s="81"/>
      <c r="FW1337" s="81"/>
      <c r="FX1337" s="81"/>
      <c r="FY1337" s="81"/>
      <c r="FZ1337" s="81"/>
      <c r="GA1337" s="81"/>
      <c r="GB1337" s="81"/>
      <c r="GC1337" s="81"/>
      <c r="GD1337" s="81"/>
      <c r="GE1337" s="81"/>
      <c r="GF1337" s="81"/>
      <c r="GG1337" s="81"/>
      <c r="GH1337" s="81"/>
      <c r="GI1337" s="81"/>
      <c r="GJ1337" s="81"/>
      <c r="GK1337" s="81"/>
      <c r="GL1337" s="81"/>
      <c r="GM1337" s="81"/>
      <c r="GN1337" s="81"/>
      <c r="GO1337" s="81"/>
      <c r="GP1337" s="81"/>
      <c r="GQ1337" s="81"/>
      <c r="GR1337" s="81"/>
      <c r="GS1337" s="81"/>
      <c r="GT1337" s="81"/>
      <c r="GU1337" s="81"/>
      <c r="GV1337" s="81"/>
      <c r="GW1337" s="81"/>
      <c r="GX1337" s="81"/>
      <c r="GY1337" s="81"/>
      <c r="GZ1337" s="81"/>
      <c r="HA1337" s="81"/>
      <c r="HB1337" s="81"/>
      <c r="HC1337" s="81"/>
      <c r="HD1337" s="81"/>
      <c r="HE1337" s="81"/>
      <c r="HF1337" s="81"/>
      <c r="HG1337" s="81"/>
      <c r="HH1337" s="81"/>
      <c r="HI1337" s="81"/>
      <c r="HJ1337" s="81"/>
      <c r="HK1337" s="81"/>
      <c r="HL1337" s="81"/>
      <c r="HM1337" s="81"/>
      <c r="HN1337" s="81"/>
      <c r="HO1337" s="81"/>
      <c r="HP1337" s="81"/>
      <c r="HQ1337" s="81"/>
      <c r="HR1337" s="81"/>
      <c r="HS1337" s="81"/>
      <c r="HT1337" s="81"/>
      <c r="HU1337" s="81"/>
      <c r="HV1337" s="81"/>
      <c r="HW1337" s="81"/>
      <c r="HX1337" s="81"/>
      <c r="HY1337" s="81"/>
      <c r="HZ1337" s="81"/>
      <c r="IA1337" s="81"/>
      <c r="IB1337" s="81"/>
      <c r="IC1337" s="81"/>
      <c r="ID1337" s="81"/>
      <c r="IE1337" s="81"/>
      <c r="IF1337" s="81"/>
      <c r="IG1337" s="81"/>
      <c r="IH1337" s="81"/>
      <c r="II1337" s="81"/>
      <c r="IJ1337" s="81"/>
    </row>
    <row r="1338" spans="1:244" s="82" customFormat="1" ht="12.75" customHeight="1" x14ac:dyDescent="0.2">
      <c r="A1338" s="81"/>
      <c r="B1338" s="81"/>
      <c r="C1338" s="81"/>
      <c r="D1338" s="81"/>
      <c r="E1338" s="81"/>
      <c r="F1338" s="81"/>
      <c r="G1338" s="81"/>
      <c r="H1338" s="81"/>
      <c r="I1338" s="81"/>
      <c r="J1338" s="81"/>
      <c r="K1338" s="81"/>
      <c r="L1338" s="81"/>
      <c r="M1338" s="81"/>
      <c r="N1338" s="81"/>
      <c r="O1338" s="81"/>
      <c r="P1338" s="81"/>
      <c r="Q1338" s="81"/>
      <c r="R1338" s="81"/>
      <c r="S1338" s="81"/>
      <c r="T1338" s="81"/>
      <c r="U1338" s="81"/>
      <c r="V1338" s="81"/>
      <c r="W1338" s="81"/>
      <c r="X1338" s="81"/>
      <c r="Y1338" s="81"/>
      <c r="Z1338" s="81"/>
      <c r="AA1338" s="81"/>
      <c r="AB1338" s="81"/>
      <c r="AC1338" s="81"/>
      <c r="AD1338" s="81"/>
      <c r="AE1338" s="81"/>
      <c r="AF1338" s="81"/>
      <c r="AG1338" s="81"/>
      <c r="AH1338" s="81"/>
      <c r="AI1338" s="81"/>
      <c r="AJ1338" s="81"/>
      <c r="AK1338" s="81"/>
      <c r="AL1338" s="81"/>
      <c r="AM1338" s="81"/>
      <c r="AN1338" s="81"/>
      <c r="AO1338" s="81"/>
      <c r="AP1338" s="81"/>
      <c r="AQ1338" s="81"/>
      <c r="AR1338" s="81"/>
      <c r="AS1338" s="81"/>
      <c r="AT1338" s="81"/>
      <c r="AU1338" s="81"/>
      <c r="AV1338" s="81"/>
      <c r="AW1338" s="81"/>
      <c r="AX1338" s="81"/>
      <c r="AY1338" s="81"/>
      <c r="AZ1338" s="81"/>
      <c r="BA1338" s="81"/>
      <c r="BB1338" s="81"/>
      <c r="BC1338" s="81"/>
      <c r="BD1338" s="81"/>
      <c r="BE1338" s="81"/>
      <c r="BF1338" s="81"/>
      <c r="BG1338" s="81"/>
      <c r="BH1338" s="81"/>
      <c r="BI1338" s="81"/>
      <c r="BJ1338" s="81"/>
      <c r="BK1338" s="81"/>
      <c r="BL1338" s="81"/>
      <c r="BM1338" s="81"/>
      <c r="BN1338" s="81"/>
      <c r="BO1338" s="81"/>
      <c r="BP1338" s="81"/>
      <c r="BQ1338" s="81"/>
      <c r="BR1338" s="81"/>
      <c r="BS1338" s="81"/>
      <c r="BT1338" s="81"/>
      <c r="BU1338" s="81"/>
      <c r="BV1338" s="81"/>
      <c r="BW1338" s="81"/>
      <c r="BX1338" s="81"/>
      <c r="BY1338" s="81"/>
      <c r="BZ1338" s="81"/>
      <c r="CA1338" s="81"/>
      <c r="CB1338" s="81"/>
      <c r="CC1338" s="81"/>
      <c r="CD1338" s="81"/>
      <c r="CE1338" s="81"/>
      <c r="CF1338" s="81"/>
      <c r="CG1338" s="81"/>
      <c r="CH1338" s="81"/>
      <c r="CI1338" s="81"/>
      <c r="CJ1338" s="81"/>
      <c r="CK1338" s="81"/>
      <c r="CL1338" s="81"/>
      <c r="CM1338" s="81"/>
      <c r="CN1338" s="81"/>
      <c r="CO1338" s="81"/>
      <c r="CP1338" s="81"/>
      <c r="CQ1338" s="81"/>
      <c r="CR1338" s="81"/>
      <c r="CS1338" s="81"/>
      <c r="CT1338" s="81"/>
      <c r="CU1338" s="81"/>
      <c r="CV1338" s="81"/>
      <c r="CW1338" s="81"/>
      <c r="CX1338" s="81"/>
      <c r="CY1338" s="81"/>
      <c r="CZ1338" s="81"/>
      <c r="DA1338" s="81"/>
      <c r="DB1338" s="81"/>
      <c r="DC1338" s="81"/>
      <c r="DD1338" s="81"/>
      <c r="DE1338" s="81"/>
      <c r="DF1338" s="81"/>
      <c r="DG1338" s="81"/>
      <c r="DH1338" s="81"/>
      <c r="DI1338" s="81"/>
      <c r="DJ1338" s="81"/>
      <c r="DK1338" s="81"/>
      <c r="DL1338" s="81"/>
      <c r="DM1338" s="81"/>
      <c r="DN1338" s="81"/>
      <c r="DO1338" s="81"/>
      <c r="DP1338" s="81"/>
      <c r="DQ1338" s="81"/>
      <c r="DR1338" s="81"/>
      <c r="DS1338" s="81"/>
      <c r="DT1338" s="81"/>
      <c r="DU1338" s="81"/>
      <c r="DV1338" s="81"/>
      <c r="DW1338" s="81"/>
      <c r="DX1338" s="81"/>
      <c r="DY1338" s="81"/>
      <c r="DZ1338" s="81"/>
      <c r="EA1338" s="81"/>
      <c r="EB1338" s="81"/>
      <c r="EC1338" s="81"/>
      <c r="ED1338" s="81"/>
      <c r="EE1338" s="81"/>
      <c r="EF1338" s="81"/>
      <c r="EG1338" s="81"/>
      <c r="EH1338" s="81"/>
      <c r="EI1338" s="81"/>
      <c r="EJ1338" s="81"/>
      <c r="EK1338" s="81"/>
      <c r="EL1338" s="81"/>
      <c r="EM1338" s="81"/>
      <c r="EN1338" s="81"/>
      <c r="EO1338" s="81"/>
      <c r="EP1338" s="81"/>
      <c r="EQ1338" s="81"/>
      <c r="ER1338" s="81"/>
      <c r="ES1338" s="81"/>
      <c r="ET1338" s="81"/>
      <c r="EU1338" s="81"/>
      <c r="EV1338" s="81"/>
      <c r="EW1338" s="81"/>
      <c r="EX1338" s="81"/>
      <c r="EY1338" s="81"/>
      <c r="EZ1338" s="81"/>
      <c r="FA1338" s="81"/>
      <c r="FB1338" s="81"/>
      <c r="FC1338" s="81"/>
      <c r="FD1338" s="81"/>
      <c r="FE1338" s="81"/>
      <c r="FF1338" s="81"/>
      <c r="FG1338" s="81"/>
      <c r="FH1338" s="81"/>
      <c r="FI1338" s="81"/>
      <c r="FJ1338" s="81"/>
      <c r="FK1338" s="81"/>
      <c r="FL1338" s="81"/>
      <c r="FM1338" s="81"/>
      <c r="FN1338" s="81"/>
      <c r="FO1338" s="81"/>
      <c r="FP1338" s="81"/>
      <c r="FQ1338" s="81"/>
      <c r="FR1338" s="81"/>
      <c r="FS1338" s="81"/>
      <c r="FT1338" s="81"/>
      <c r="FU1338" s="81"/>
      <c r="FV1338" s="81"/>
      <c r="FW1338" s="81"/>
      <c r="FX1338" s="81"/>
      <c r="FY1338" s="81"/>
      <c r="FZ1338" s="81"/>
      <c r="GA1338" s="81"/>
      <c r="GB1338" s="81"/>
      <c r="GC1338" s="81"/>
      <c r="GD1338" s="81"/>
      <c r="GE1338" s="81"/>
      <c r="GF1338" s="81"/>
      <c r="GG1338" s="81"/>
      <c r="GH1338" s="81"/>
      <c r="GI1338" s="81"/>
      <c r="GJ1338" s="81"/>
      <c r="GK1338" s="81"/>
      <c r="GL1338" s="81"/>
      <c r="GM1338" s="81"/>
      <c r="GN1338" s="81"/>
      <c r="GO1338" s="81"/>
      <c r="GP1338" s="81"/>
      <c r="GQ1338" s="81"/>
      <c r="GR1338" s="81"/>
      <c r="GS1338" s="81"/>
      <c r="GT1338" s="81"/>
      <c r="GU1338" s="81"/>
      <c r="GV1338" s="81"/>
      <c r="GW1338" s="81"/>
      <c r="GX1338" s="81"/>
      <c r="GY1338" s="81"/>
      <c r="GZ1338" s="81"/>
      <c r="HA1338" s="81"/>
      <c r="HB1338" s="81"/>
      <c r="HC1338" s="81"/>
      <c r="HD1338" s="81"/>
      <c r="HE1338" s="81"/>
      <c r="HF1338" s="81"/>
      <c r="HG1338" s="81"/>
      <c r="HH1338" s="81"/>
      <c r="HI1338" s="81"/>
      <c r="HJ1338" s="81"/>
      <c r="HK1338" s="81"/>
      <c r="HL1338" s="81"/>
      <c r="HM1338" s="81"/>
      <c r="HN1338" s="81"/>
      <c r="HO1338" s="81"/>
      <c r="HP1338" s="81"/>
      <c r="HQ1338" s="81"/>
      <c r="HR1338" s="81"/>
      <c r="HS1338" s="81"/>
      <c r="HT1338" s="81"/>
      <c r="HU1338" s="81"/>
      <c r="HV1338" s="81"/>
      <c r="HW1338" s="81"/>
      <c r="HX1338" s="81"/>
      <c r="HY1338" s="81"/>
      <c r="HZ1338" s="81"/>
      <c r="IA1338" s="81"/>
      <c r="IB1338" s="81"/>
      <c r="IC1338" s="81"/>
      <c r="ID1338" s="81"/>
      <c r="IE1338" s="81"/>
      <c r="IF1338" s="81"/>
      <c r="IG1338" s="81"/>
      <c r="IH1338" s="81"/>
      <c r="II1338" s="81"/>
      <c r="IJ1338" s="81"/>
    </row>
    <row r="1339" spans="1:244" s="82" customFormat="1" ht="12.75" customHeight="1" x14ac:dyDescent="0.2">
      <c r="A1339" s="81"/>
      <c r="B1339" s="81"/>
      <c r="C1339" s="81"/>
      <c r="D1339" s="81"/>
      <c r="E1339" s="81"/>
      <c r="F1339" s="81"/>
      <c r="G1339" s="81"/>
      <c r="H1339" s="81"/>
      <c r="I1339" s="81"/>
      <c r="J1339" s="81"/>
      <c r="K1339" s="81"/>
      <c r="L1339" s="81"/>
      <c r="M1339" s="81"/>
      <c r="N1339" s="81"/>
      <c r="O1339" s="81"/>
      <c r="P1339" s="81"/>
      <c r="Q1339" s="81"/>
      <c r="R1339" s="81"/>
      <c r="S1339" s="81"/>
      <c r="T1339" s="81"/>
      <c r="U1339" s="81"/>
      <c r="V1339" s="81"/>
      <c r="W1339" s="81"/>
      <c r="X1339" s="81"/>
      <c r="Y1339" s="81"/>
      <c r="Z1339" s="81"/>
      <c r="AA1339" s="81"/>
      <c r="AB1339" s="81"/>
      <c r="AC1339" s="81"/>
      <c r="AD1339" s="81"/>
      <c r="AE1339" s="81"/>
      <c r="AF1339" s="81"/>
      <c r="AG1339" s="81"/>
      <c r="AH1339" s="81"/>
      <c r="AI1339" s="81"/>
      <c r="AJ1339" s="81"/>
      <c r="AK1339" s="81"/>
      <c r="AL1339" s="81"/>
      <c r="AM1339" s="81"/>
      <c r="AN1339" s="81"/>
      <c r="AO1339" s="81"/>
      <c r="AP1339" s="81"/>
      <c r="AQ1339" s="81"/>
      <c r="AR1339" s="81"/>
      <c r="AS1339" s="81"/>
      <c r="AT1339" s="81"/>
      <c r="AU1339" s="81"/>
      <c r="AV1339" s="81"/>
      <c r="AW1339" s="81"/>
      <c r="AX1339" s="81"/>
      <c r="AY1339" s="81"/>
      <c r="AZ1339" s="81"/>
      <c r="BA1339" s="81"/>
      <c r="BB1339" s="81"/>
      <c r="BC1339" s="81"/>
      <c r="BD1339" s="81"/>
      <c r="BE1339" s="81"/>
      <c r="BF1339" s="81"/>
      <c r="BG1339" s="81"/>
      <c r="BH1339" s="81"/>
      <c r="BI1339" s="81"/>
      <c r="BJ1339" s="81"/>
      <c r="BK1339" s="81"/>
      <c r="BL1339" s="81"/>
      <c r="BM1339" s="81"/>
      <c r="BN1339" s="81"/>
      <c r="BO1339" s="81"/>
      <c r="BP1339" s="81"/>
      <c r="BQ1339" s="81"/>
      <c r="BR1339" s="81"/>
      <c r="BS1339" s="81"/>
      <c r="BT1339" s="81"/>
      <c r="BU1339" s="81"/>
      <c r="BV1339" s="81"/>
      <c r="BW1339" s="81"/>
      <c r="BX1339" s="81"/>
      <c r="BY1339" s="81"/>
      <c r="BZ1339" s="81"/>
      <c r="CA1339" s="81"/>
      <c r="CB1339" s="81"/>
      <c r="CC1339" s="81"/>
      <c r="CD1339" s="81"/>
      <c r="CE1339" s="81"/>
      <c r="CF1339" s="81"/>
      <c r="CG1339" s="81"/>
      <c r="CH1339" s="81"/>
      <c r="CI1339" s="81"/>
      <c r="CJ1339" s="81"/>
      <c r="CK1339" s="81"/>
      <c r="CL1339" s="81"/>
      <c r="CM1339" s="81"/>
      <c r="CN1339" s="81"/>
      <c r="CO1339" s="81"/>
      <c r="CP1339" s="81"/>
      <c r="CQ1339" s="81"/>
      <c r="CR1339" s="81"/>
      <c r="CS1339" s="81"/>
      <c r="CT1339" s="81"/>
      <c r="CU1339" s="81"/>
      <c r="CV1339" s="81"/>
      <c r="CW1339" s="81"/>
      <c r="CX1339" s="81"/>
      <c r="CY1339" s="81"/>
      <c r="CZ1339" s="81"/>
      <c r="DA1339" s="81"/>
      <c r="DB1339" s="81"/>
      <c r="DC1339" s="81"/>
      <c r="DD1339" s="81"/>
      <c r="DE1339" s="81"/>
      <c r="DF1339" s="81"/>
      <c r="DG1339" s="81"/>
      <c r="DH1339" s="81"/>
      <c r="DI1339" s="81"/>
      <c r="DJ1339" s="81"/>
      <c r="DK1339" s="81"/>
      <c r="DL1339" s="81"/>
      <c r="DM1339" s="81"/>
      <c r="DN1339" s="81"/>
      <c r="DO1339" s="81"/>
      <c r="DP1339" s="81"/>
      <c r="DQ1339" s="81"/>
      <c r="DR1339" s="81"/>
      <c r="DS1339" s="81"/>
      <c r="DT1339" s="81"/>
      <c r="DU1339" s="81"/>
      <c r="DV1339" s="81"/>
      <c r="DW1339" s="81"/>
      <c r="DX1339" s="81"/>
      <c r="DY1339" s="81"/>
      <c r="DZ1339" s="81"/>
      <c r="EA1339" s="81"/>
      <c r="EB1339" s="81"/>
      <c r="EC1339" s="81"/>
      <c r="ED1339" s="81"/>
      <c r="EE1339" s="81"/>
      <c r="EF1339" s="81"/>
      <c r="EG1339" s="81"/>
      <c r="EH1339" s="81"/>
      <c r="EI1339" s="81"/>
      <c r="EJ1339" s="81"/>
      <c r="EK1339" s="81"/>
      <c r="EL1339" s="81"/>
      <c r="EM1339" s="81"/>
      <c r="EN1339" s="81"/>
      <c r="EO1339" s="81"/>
      <c r="EP1339" s="81"/>
      <c r="EQ1339" s="81"/>
      <c r="ER1339" s="81"/>
      <c r="ES1339" s="81"/>
      <c r="ET1339" s="81"/>
      <c r="EU1339" s="81"/>
      <c r="EV1339" s="81"/>
      <c r="EW1339" s="81"/>
      <c r="EX1339" s="81"/>
      <c r="EY1339" s="81"/>
      <c r="EZ1339" s="81"/>
      <c r="FA1339" s="81"/>
      <c r="FB1339" s="81"/>
      <c r="FC1339" s="81"/>
      <c r="FD1339" s="81"/>
      <c r="FE1339" s="81"/>
      <c r="FF1339" s="81"/>
      <c r="FG1339" s="81"/>
      <c r="FH1339" s="81"/>
      <c r="FI1339" s="81"/>
      <c r="FJ1339" s="81"/>
      <c r="FK1339" s="81"/>
      <c r="FL1339" s="81"/>
      <c r="FM1339" s="81"/>
      <c r="FN1339" s="81"/>
      <c r="FO1339" s="81"/>
      <c r="FP1339" s="81"/>
      <c r="FQ1339" s="81"/>
      <c r="FR1339" s="81"/>
      <c r="FS1339" s="81"/>
      <c r="FT1339" s="81"/>
      <c r="FU1339" s="81"/>
      <c r="FV1339" s="81"/>
      <c r="FW1339" s="81"/>
      <c r="FX1339" s="81"/>
      <c r="FY1339" s="81"/>
      <c r="FZ1339" s="81"/>
      <c r="GA1339" s="81"/>
      <c r="GB1339" s="81"/>
      <c r="GC1339" s="81"/>
      <c r="GD1339" s="81"/>
      <c r="GE1339" s="81"/>
      <c r="GF1339" s="81"/>
      <c r="GG1339" s="81"/>
      <c r="GH1339" s="81"/>
      <c r="GI1339" s="81"/>
      <c r="GJ1339" s="81"/>
      <c r="GK1339" s="81"/>
      <c r="GL1339" s="81"/>
      <c r="GM1339" s="81"/>
      <c r="GN1339" s="81"/>
      <c r="GO1339" s="81"/>
      <c r="GP1339" s="81"/>
      <c r="GQ1339" s="81"/>
      <c r="GR1339" s="81"/>
      <c r="GS1339" s="81"/>
      <c r="GT1339" s="81"/>
      <c r="GU1339" s="81"/>
      <c r="GV1339" s="81"/>
      <c r="GW1339" s="81"/>
      <c r="GX1339" s="81"/>
      <c r="GY1339" s="81"/>
      <c r="GZ1339" s="81"/>
      <c r="HA1339" s="81"/>
      <c r="HB1339" s="81"/>
      <c r="HC1339" s="81"/>
      <c r="HD1339" s="81"/>
      <c r="HE1339" s="81"/>
      <c r="HF1339" s="81"/>
      <c r="HG1339" s="81"/>
      <c r="HH1339" s="81"/>
      <c r="HI1339" s="81"/>
      <c r="HJ1339" s="81"/>
      <c r="HK1339" s="81"/>
      <c r="HL1339" s="81"/>
      <c r="HM1339" s="81"/>
      <c r="HN1339" s="81"/>
      <c r="HO1339" s="81"/>
      <c r="HP1339" s="81"/>
      <c r="HQ1339" s="81"/>
      <c r="HR1339" s="81"/>
      <c r="HS1339" s="81"/>
      <c r="HT1339" s="81"/>
      <c r="HU1339" s="81"/>
      <c r="HV1339" s="81"/>
      <c r="HW1339" s="81"/>
      <c r="HX1339" s="81"/>
      <c r="HY1339" s="81"/>
      <c r="HZ1339" s="81"/>
      <c r="IA1339" s="81"/>
      <c r="IB1339" s="81"/>
      <c r="IC1339" s="81"/>
      <c r="ID1339" s="81"/>
      <c r="IE1339" s="81"/>
      <c r="IF1339" s="81"/>
      <c r="IG1339" s="81"/>
      <c r="IH1339" s="81"/>
      <c r="II1339" s="81"/>
      <c r="IJ1339" s="81"/>
    </row>
    <row r="1340" spans="1:244" s="82" customFormat="1" ht="12.75" customHeight="1" x14ac:dyDescent="0.2">
      <c r="A1340" s="81"/>
      <c r="B1340" s="81"/>
      <c r="C1340" s="81"/>
      <c r="D1340" s="81"/>
      <c r="E1340" s="81"/>
      <c r="F1340" s="81"/>
      <c r="G1340" s="81"/>
      <c r="H1340" s="81"/>
      <c r="I1340" s="81"/>
      <c r="J1340" s="81"/>
      <c r="K1340" s="81"/>
      <c r="L1340" s="81"/>
      <c r="M1340" s="81"/>
      <c r="N1340" s="81"/>
      <c r="O1340" s="81"/>
      <c r="P1340" s="81"/>
      <c r="Q1340" s="81"/>
      <c r="R1340" s="81"/>
      <c r="S1340" s="81"/>
      <c r="T1340" s="81"/>
      <c r="U1340" s="81"/>
      <c r="V1340" s="81"/>
      <c r="W1340" s="81"/>
      <c r="X1340" s="81"/>
      <c r="Y1340" s="81"/>
      <c r="Z1340" s="81"/>
      <c r="AA1340" s="81"/>
      <c r="AB1340" s="81"/>
      <c r="AC1340" s="81"/>
      <c r="AD1340" s="81"/>
      <c r="AE1340" s="81"/>
      <c r="AF1340" s="81"/>
      <c r="AG1340" s="81"/>
      <c r="AH1340" s="81"/>
      <c r="AI1340" s="81"/>
      <c r="AJ1340" s="81"/>
      <c r="AK1340" s="81"/>
      <c r="AL1340" s="81"/>
      <c r="AM1340" s="81"/>
      <c r="AN1340" s="81"/>
      <c r="AO1340" s="81"/>
      <c r="AP1340" s="81"/>
      <c r="AQ1340" s="81"/>
      <c r="AR1340" s="81"/>
      <c r="AS1340" s="81"/>
      <c r="AT1340" s="81"/>
      <c r="AU1340" s="81"/>
      <c r="AV1340" s="81"/>
      <c r="AW1340" s="81"/>
      <c r="AX1340" s="81"/>
      <c r="AY1340" s="81"/>
      <c r="AZ1340" s="81"/>
      <c r="BA1340" s="81"/>
      <c r="BB1340" s="81"/>
      <c r="BC1340" s="81"/>
      <c r="BD1340" s="81"/>
      <c r="BE1340" s="81"/>
      <c r="BF1340" s="81"/>
      <c r="BG1340" s="81"/>
      <c r="BH1340" s="81"/>
      <c r="BI1340" s="81"/>
      <c r="BJ1340" s="81"/>
      <c r="BK1340" s="81"/>
      <c r="BL1340" s="81"/>
      <c r="BM1340" s="81"/>
      <c r="BN1340" s="81"/>
      <c r="BO1340" s="81"/>
      <c r="BP1340" s="81"/>
      <c r="BQ1340" s="81"/>
      <c r="BR1340" s="81"/>
      <c r="BS1340" s="81"/>
      <c r="BT1340" s="81"/>
      <c r="BU1340" s="81"/>
      <c r="BV1340" s="81"/>
      <c r="BW1340" s="81"/>
      <c r="BX1340" s="81"/>
      <c r="BY1340" s="81"/>
      <c r="BZ1340" s="81"/>
      <c r="CA1340" s="81"/>
      <c r="CB1340" s="81"/>
      <c r="CC1340" s="81"/>
      <c r="CD1340" s="81"/>
      <c r="CE1340" s="81"/>
      <c r="CF1340" s="81"/>
      <c r="CG1340" s="81"/>
      <c r="CH1340" s="81"/>
      <c r="CI1340" s="81"/>
      <c r="CJ1340" s="81"/>
      <c r="CK1340" s="81"/>
      <c r="CL1340" s="81"/>
      <c r="CM1340" s="81"/>
      <c r="CN1340" s="81"/>
      <c r="CO1340" s="81"/>
      <c r="CP1340" s="81"/>
      <c r="CQ1340" s="81"/>
      <c r="CR1340" s="81"/>
      <c r="CS1340" s="81"/>
      <c r="CT1340" s="81"/>
      <c r="CU1340" s="81"/>
      <c r="CV1340" s="81"/>
      <c r="CW1340" s="81"/>
      <c r="CX1340" s="81"/>
      <c r="CY1340" s="81"/>
      <c r="CZ1340" s="81"/>
      <c r="DA1340" s="81"/>
      <c r="DB1340" s="81"/>
      <c r="DC1340" s="81"/>
      <c r="DD1340" s="81"/>
      <c r="DE1340" s="81"/>
      <c r="DF1340" s="81"/>
      <c r="DG1340" s="81"/>
      <c r="DH1340" s="81"/>
      <c r="DI1340" s="81"/>
      <c r="DJ1340" s="81"/>
      <c r="DK1340" s="81"/>
      <c r="DL1340" s="81"/>
      <c r="DM1340" s="81"/>
      <c r="DN1340" s="81"/>
      <c r="DO1340" s="81"/>
      <c r="DP1340" s="81"/>
      <c r="DQ1340" s="81"/>
      <c r="DR1340" s="81"/>
      <c r="DS1340" s="81"/>
      <c r="DT1340" s="81"/>
      <c r="DU1340" s="81"/>
      <c r="DV1340" s="81"/>
      <c r="DW1340" s="81"/>
      <c r="DX1340" s="81"/>
      <c r="DY1340" s="81"/>
      <c r="DZ1340" s="81"/>
      <c r="EA1340" s="81"/>
      <c r="EB1340" s="81"/>
      <c r="EC1340" s="81"/>
      <c r="ED1340" s="81"/>
      <c r="EE1340" s="81"/>
      <c r="EF1340" s="81"/>
      <c r="EG1340" s="81"/>
      <c r="EH1340" s="81"/>
      <c r="EI1340" s="81"/>
      <c r="EJ1340" s="81"/>
      <c r="EK1340" s="81"/>
      <c r="EL1340" s="81"/>
      <c r="EM1340" s="81"/>
      <c r="EN1340" s="81"/>
      <c r="EO1340" s="81"/>
      <c r="EP1340" s="81"/>
      <c r="EQ1340" s="81"/>
      <c r="ER1340" s="81"/>
      <c r="ES1340" s="81"/>
      <c r="ET1340" s="81"/>
      <c r="EU1340" s="81"/>
      <c r="EV1340" s="81"/>
      <c r="EW1340" s="81"/>
      <c r="EX1340" s="81"/>
      <c r="EY1340" s="81"/>
      <c r="EZ1340" s="81"/>
      <c r="FA1340" s="81"/>
      <c r="FB1340" s="81"/>
      <c r="FC1340" s="81"/>
      <c r="FD1340" s="81"/>
      <c r="FE1340" s="81"/>
      <c r="FF1340" s="81"/>
      <c r="FG1340" s="81"/>
      <c r="FH1340" s="81"/>
      <c r="FI1340" s="81"/>
      <c r="FJ1340" s="81"/>
      <c r="FK1340" s="81"/>
      <c r="FL1340" s="81"/>
      <c r="FM1340" s="81"/>
      <c r="FN1340" s="81"/>
      <c r="FO1340" s="81"/>
      <c r="FP1340" s="81"/>
      <c r="FQ1340" s="81"/>
      <c r="FR1340" s="81"/>
      <c r="FS1340" s="81"/>
      <c r="FT1340" s="81"/>
      <c r="FU1340" s="81"/>
      <c r="FV1340" s="81"/>
      <c r="FW1340" s="81"/>
      <c r="FX1340" s="81"/>
      <c r="FY1340" s="81"/>
      <c r="FZ1340" s="81"/>
      <c r="GA1340" s="81"/>
      <c r="GB1340" s="81"/>
      <c r="GC1340" s="81"/>
      <c r="GD1340" s="81"/>
      <c r="GE1340" s="81"/>
      <c r="GF1340" s="81"/>
      <c r="GG1340" s="81"/>
      <c r="GH1340" s="81"/>
      <c r="GI1340" s="81"/>
      <c r="GJ1340" s="81"/>
      <c r="GK1340" s="81"/>
      <c r="GL1340" s="81"/>
      <c r="GM1340" s="81"/>
      <c r="GN1340" s="81"/>
      <c r="GO1340" s="81"/>
      <c r="GP1340" s="81"/>
      <c r="GQ1340" s="81"/>
      <c r="GR1340" s="81"/>
      <c r="GS1340" s="81"/>
      <c r="GT1340" s="81"/>
      <c r="GU1340" s="81"/>
      <c r="GV1340" s="81"/>
      <c r="GW1340" s="81"/>
      <c r="GX1340" s="81"/>
      <c r="GY1340" s="81"/>
      <c r="GZ1340" s="81"/>
      <c r="HA1340" s="81"/>
      <c r="HB1340" s="81"/>
      <c r="HC1340" s="81"/>
      <c r="HD1340" s="81"/>
      <c r="HE1340" s="81"/>
      <c r="HF1340" s="81"/>
      <c r="HG1340" s="81"/>
      <c r="HH1340" s="81"/>
      <c r="HI1340" s="81"/>
      <c r="HJ1340" s="81"/>
      <c r="HK1340" s="81"/>
      <c r="HL1340" s="81"/>
      <c r="HM1340" s="81"/>
      <c r="HN1340" s="81"/>
      <c r="HO1340" s="81"/>
      <c r="HP1340" s="81"/>
      <c r="HQ1340" s="81"/>
      <c r="HR1340" s="81"/>
      <c r="HS1340" s="81"/>
      <c r="HT1340" s="81"/>
      <c r="HU1340" s="81"/>
      <c r="HV1340" s="81"/>
      <c r="HW1340" s="81"/>
      <c r="HX1340" s="81"/>
      <c r="HY1340" s="81"/>
      <c r="HZ1340" s="81"/>
      <c r="IA1340" s="81"/>
      <c r="IB1340" s="81"/>
      <c r="IC1340" s="81"/>
      <c r="ID1340" s="81"/>
      <c r="IE1340" s="81"/>
      <c r="IF1340" s="81"/>
      <c r="IG1340" s="81"/>
      <c r="IH1340" s="81"/>
      <c r="II1340" s="81"/>
      <c r="IJ1340" s="81"/>
    </row>
    <row r="1341" spans="1:244" s="82" customFormat="1" ht="12.75" customHeight="1" x14ac:dyDescent="0.2">
      <c r="A1341" s="81"/>
      <c r="B1341" s="81"/>
      <c r="C1341" s="81"/>
      <c r="D1341" s="81"/>
      <c r="E1341" s="81"/>
      <c r="F1341" s="81"/>
      <c r="G1341" s="81"/>
      <c r="H1341" s="81"/>
      <c r="I1341" s="81"/>
      <c r="J1341" s="81"/>
      <c r="K1341" s="81"/>
      <c r="L1341" s="81"/>
      <c r="M1341" s="81"/>
      <c r="N1341" s="81"/>
      <c r="O1341" s="81"/>
      <c r="P1341" s="81"/>
      <c r="Q1341" s="81"/>
      <c r="R1341" s="81"/>
      <c r="S1341" s="81"/>
      <c r="T1341" s="81"/>
      <c r="U1341" s="81"/>
      <c r="V1341" s="81"/>
      <c r="W1341" s="81"/>
      <c r="X1341" s="81"/>
      <c r="Y1341" s="81"/>
      <c r="Z1341" s="81"/>
      <c r="AA1341" s="81"/>
      <c r="AB1341" s="81"/>
      <c r="AC1341" s="81"/>
      <c r="AD1341" s="81"/>
      <c r="AE1341" s="81"/>
      <c r="AF1341" s="81"/>
      <c r="AG1341" s="81"/>
      <c r="AH1341" s="81"/>
      <c r="AI1341" s="81"/>
      <c r="AJ1341" s="81"/>
      <c r="AK1341" s="81"/>
      <c r="AL1341" s="81"/>
      <c r="AM1341" s="81"/>
      <c r="AN1341" s="81"/>
      <c r="AO1341" s="81"/>
      <c r="AP1341" s="81"/>
      <c r="AQ1341" s="81"/>
      <c r="AR1341" s="81"/>
      <c r="AS1341" s="81"/>
      <c r="AT1341" s="81"/>
      <c r="AU1341" s="81"/>
      <c r="AV1341" s="81"/>
      <c r="AW1341" s="81"/>
      <c r="AX1341" s="81"/>
      <c r="AY1341" s="81"/>
      <c r="AZ1341" s="81"/>
      <c r="BA1341" s="81"/>
      <c r="BB1341" s="81"/>
      <c r="BC1341" s="81"/>
      <c r="BD1341" s="81"/>
      <c r="BE1341" s="81"/>
      <c r="BF1341" s="81"/>
      <c r="BG1341" s="81"/>
      <c r="BH1341" s="81"/>
      <c r="BI1341" s="81"/>
      <c r="BJ1341" s="81"/>
      <c r="BK1341" s="81"/>
      <c r="BL1341" s="81"/>
      <c r="BM1341" s="81"/>
      <c r="BN1341" s="81"/>
      <c r="BO1341" s="81"/>
      <c r="BP1341" s="81"/>
      <c r="BQ1341" s="81"/>
      <c r="BR1341" s="81"/>
      <c r="BS1341" s="81"/>
      <c r="BT1341" s="81"/>
      <c r="BU1341" s="81"/>
      <c r="BV1341" s="81"/>
      <c r="BW1341" s="81"/>
      <c r="BX1341" s="81"/>
      <c r="BY1341" s="81"/>
      <c r="BZ1341" s="81"/>
      <c r="CA1341" s="81"/>
      <c r="CB1341" s="81"/>
      <c r="CC1341" s="81"/>
      <c r="CD1341" s="81"/>
      <c r="CE1341" s="81"/>
      <c r="CF1341" s="81"/>
      <c r="CG1341" s="81"/>
      <c r="CH1341" s="81"/>
      <c r="CI1341" s="81"/>
      <c r="CJ1341" s="81"/>
      <c r="CK1341" s="81"/>
      <c r="CL1341" s="81"/>
      <c r="CM1341" s="81"/>
      <c r="CN1341" s="81"/>
      <c r="CO1341" s="81"/>
      <c r="CP1341" s="81"/>
      <c r="CQ1341" s="81"/>
      <c r="CR1341" s="81"/>
      <c r="CS1341" s="81"/>
      <c r="CT1341" s="81"/>
      <c r="CU1341" s="81"/>
      <c r="CV1341" s="81"/>
      <c r="CW1341" s="81"/>
      <c r="CX1341" s="81"/>
      <c r="CY1341" s="81"/>
      <c r="CZ1341" s="81"/>
      <c r="DA1341" s="81"/>
      <c r="DB1341" s="81"/>
      <c r="DC1341" s="81"/>
      <c r="DD1341" s="81"/>
      <c r="DE1341" s="81"/>
      <c r="DF1341" s="81"/>
      <c r="DG1341" s="81"/>
      <c r="DH1341" s="81"/>
      <c r="DI1341" s="81"/>
      <c r="DJ1341" s="81"/>
      <c r="DK1341" s="81"/>
      <c r="DL1341" s="81"/>
      <c r="DM1341" s="81"/>
      <c r="DN1341" s="81"/>
      <c r="DO1341" s="81"/>
      <c r="DP1341" s="81"/>
      <c r="DQ1341" s="81"/>
      <c r="DR1341" s="81"/>
      <c r="DS1341" s="81"/>
      <c r="DT1341" s="81"/>
      <c r="DU1341" s="81"/>
      <c r="DV1341" s="81"/>
      <c r="DW1341" s="81"/>
      <c r="DX1341" s="81"/>
      <c r="DY1341" s="81"/>
      <c r="DZ1341" s="81"/>
      <c r="EA1341" s="81"/>
      <c r="EB1341" s="81"/>
      <c r="EC1341" s="81"/>
      <c r="ED1341" s="81"/>
      <c r="EE1341" s="81"/>
      <c r="EF1341" s="81"/>
      <c r="EG1341" s="81"/>
      <c r="EH1341" s="81"/>
      <c r="EI1341" s="81"/>
      <c r="EJ1341" s="81"/>
      <c r="EK1341" s="81"/>
      <c r="EL1341" s="81"/>
      <c r="EM1341" s="81"/>
      <c r="EN1341" s="81"/>
      <c r="EO1341" s="81"/>
      <c r="EP1341" s="81"/>
      <c r="EQ1341" s="81"/>
      <c r="ER1341" s="81"/>
      <c r="ES1341" s="81"/>
      <c r="ET1341" s="81"/>
      <c r="EU1341" s="81"/>
      <c r="EV1341" s="81"/>
      <c r="EW1341" s="81"/>
      <c r="EX1341" s="81"/>
      <c r="EY1341" s="81"/>
      <c r="EZ1341" s="81"/>
      <c r="FA1341" s="81"/>
      <c r="FB1341" s="81"/>
      <c r="FC1341" s="81"/>
      <c r="FD1341" s="81"/>
      <c r="FE1341" s="81"/>
      <c r="FF1341" s="81"/>
      <c r="FG1341" s="81"/>
      <c r="FH1341" s="81"/>
      <c r="FI1341" s="81"/>
      <c r="FJ1341" s="81"/>
      <c r="FK1341" s="81"/>
      <c r="FL1341" s="81"/>
      <c r="FM1341" s="81"/>
      <c r="FN1341" s="81"/>
      <c r="FO1341" s="81"/>
      <c r="FP1341" s="81"/>
      <c r="FQ1341" s="81"/>
      <c r="FR1341" s="81"/>
      <c r="FS1341" s="81"/>
      <c r="FT1341" s="81"/>
      <c r="FU1341" s="81"/>
      <c r="FV1341" s="81"/>
      <c r="FW1341" s="81"/>
      <c r="FX1341" s="81"/>
      <c r="FY1341" s="81"/>
      <c r="FZ1341" s="81"/>
      <c r="GA1341" s="81"/>
      <c r="GB1341" s="81"/>
      <c r="GC1341" s="81"/>
      <c r="GD1341" s="81"/>
      <c r="GE1341" s="81"/>
      <c r="GF1341" s="81"/>
      <c r="GG1341" s="81"/>
      <c r="GH1341" s="81"/>
      <c r="GI1341" s="81"/>
      <c r="GJ1341" s="81"/>
      <c r="GK1341" s="81"/>
      <c r="GL1341" s="81"/>
      <c r="GM1341" s="81"/>
      <c r="GN1341" s="81"/>
      <c r="GO1341" s="81"/>
      <c r="GP1341" s="81"/>
      <c r="GQ1341" s="81"/>
      <c r="GR1341" s="81"/>
      <c r="GS1341" s="81"/>
      <c r="GT1341" s="81"/>
      <c r="GU1341" s="81"/>
      <c r="GV1341" s="81"/>
      <c r="GW1341" s="81"/>
      <c r="GX1341" s="81"/>
      <c r="GY1341" s="81"/>
      <c r="GZ1341" s="81"/>
      <c r="HA1341" s="81"/>
      <c r="HB1341" s="81"/>
      <c r="HC1341" s="81"/>
      <c r="HD1341" s="81"/>
      <c r="HE1341" s="81"/>
      <c r="HF1341" s="81"/>
      <c r="HG1341" s="81"/>
      <c r="HH1341" s="81"/>
      <c r="HI1341" s="81"/>
      <c r="HJ1341" s="81"/>
      <c r="HK1341" s="81"/>
      <c r="HL1341" s="81"/>
      <c r="HM1341" s="81"/>
      <c r="HN1341" s="81"/>
      <c r="HO1341" s="81"/>
      <c r="HP1341" s="81"/>
      <c r="HQ1341" s="81"/>
      <c r="HR1341" s="81"/>
      <c r="HS1341" s="81"/>
      <c r="HT1341" s="81"/>
      <c r="HU1341" s="81"/>
      <c r="HV1341" s="81"/>
      <c r="HW1341" s="81"/>
      <c r="HX1341" s="81"/>
      <c r="HY1341" s="81"/>
      <c r="HZ1341" s="81"/>
      <c r="IA1341" s="81"/>
      <c r="IB1341" s="81"/>
      <c r="IC1341" s="81"/>
      <c r="ID1341" s="81"/>
      <c r="IE1341" s="81"/>
      <c r="IF1341" s="81"/>
      <c r="IG1341" s="81"/>
      <c r="IH1341" s="81"/>
      <c r="II1341" s="81"/>
      <c r="IJ1341" s="81"/>
    </row>
    <row r="1342" spans="1:244" s="82" customFormat="1" ht="12.75" customHeight="1" x14ac:dyDescent="0.2">
      <c r="A1342" s="81"/>
      <c r="B1342" s="81"/>
      <c r="C1342" s="81"/>
      <c r="D1342" s="81"/>
      <c r="E1342" s="81"/>
      <c r="F1342" s="81"/>
      <c r="G1342" s="81"/>
      <c r="H1342" s="81"/>
      <c r="I1342" s="81"/>
      <c r="J1342" s="81"/>
      <c r="K1342" s="81"/>
      <c r="L1342" s="81"/>
      <c r="M1342" s="81"/>
      <c r="N1342" s="81"/>
      <c r="O1342" s="81"/>
      <c r="P1342" s="81"/>
      <c r="Q1342" s="81"/>
      <c r="R1342" s="81"/>
      <c r="S1342" s="81"/>
      <c r="T1342" s="81"/>
      <c r="U1342" s="81"/>
      <c r="V1342" s="81"/>
      <c r="W1342" s="81"/>
      <c r="X1342" s="81"/>
      <c r="Y1342" s="81"/>
      <c r="Z1342" s="81"/>
      <c r="AA1342" s="81"/>
      <c r="AB1342" s="81"/>
      <c r="AC1342" s="81"/>
      <c r="AD1342" s="81"/>
      <c r="AE1342" s="81"/>
      <c r="AF1342" s="81"/>
      <c r="AG1342" s="81"/>
      <c r="AH1342" s="81"/>
      <c r="AI1342" s="81"/>
      <c r="AJ1342" s="81"/>
      <c r="AK1342" s="81"/>
      <c r="AL1342" s="81"/>
      <c r="AM1342" s="81"/>
      <c r="AN1342" s="81"/>
      <c r="AO1342" s="81"/>
      <c r="AP1342" s="81"/>
      <c r="AQ1342" s="81"/>
      <c r="AR1342" s="81"/>
      <c r="AS1342" s="81"/>
      <c r="AT1342" s="81"/>
      <c r="AU1342" s="81"/>
      <c r="AV1342" s="81"/>
      <c r="AW1342" s="81"/>
      <c r="AX1342" s="81"/>
      <c r="AY1342" s="81"/>
      <c r="AZ1342" s="81"/>
      <c r="BA1342" s="81"/>
      <c r="BB1342" s="81"/>
      <c r="BC1342" s="81"/>
      <c r="BD1342" s="81"/>
      <c r="BE1342" s="81"/>
      <c r="BF1342" s="81"/>
      <c r="BG1342" s="81"/>
      <c r="BH1342" s="81"/>
      <c r="BI1342" s="81"/>
      <c r="BJ1342" s="81"/>
      <c r="BK1342" s="81"/>
      <c r="BL1342" s="81"/>
      <c r="BM1342" s="81"/>
      <c r="BN1342" s="81"/>
      <c r="BO1342" s="81"/>
      <c r="BP1342" s="81"/>
      <c r="BQ1342" s="81"/>
      <c r="BR1342" s="81"/>
      <c r="BS1342" s="81"/>
      <c r="BT1342" s="81"/>
      <c r="BU1342" s="81"/>
      <c r="BV1342" s="81"/>
      <c r="BW1342" s="81"/>
      <c r="BX1342" s="81"/>
      <c r="BY1342" s="81"/>
      <c r="BZ1342" s="81"/>
      <c r="CA1342" s="81"/>
      <c r="CB1342" s="81"/>
      <c r="CC1342" s="81"/>
      <c r="CD1342" s="81"/>
      <c r="CE1342" s="81"/>
      <c r="CF1342" s="81"/>
      <c r="CG1342" s="81"/>
      <c r="CH1342" s="81"/>
      <c r="CI1342" s="81"/>
      <c r="CJ1342" s="81"/>
      <c r="CK1342" s="81"/>
      <c r="CL1342" s="81"/>
      <c r="CM1342" s="81"/>
      <c r="CN1342" s="81"/>
      <c r="CO1342" s="81"/>
      <c r="CP1342" s="81"/>
      <c r="CQ1342" s="81"/>
      <c r="CR1342" s="81"/>
      <c r="CS1342" s="81"/>
      <c r="CT1342" s="81"/>
      <c r="CU1342" s="81"/>
      <c r="CV1342" s="81"/>
      <c r="CW1342" s="81"/>
      <c r="CX1342" s="81"/>
      <c r="CY1342" s="81"/>
      <c r="CZ1342" s="81"/>
      <c r="DA1342" s="81"/>
      <c r="DB1342" s="81"/>
      <c r="DC1342" s="81"/>
      <c r="DD1342" s="81"/>
      <c r="DE1342" s="81"/>
      <c r="DF1342" s="81"/>
      <c r="DG1342" s="81"/>
      <c r="DH1342" s="81"/>
      <c r="DI1342" s="81"/>
      <c r="DJ1342" s="81"/>
      <c r="DK1342" s="81"/>
      <c r="DL1342" s="81"/>
      <c r="DM1342" s="81"/>
      <c r="DN1342" s="81"/>
      <c r="DO1342" s="81"/>
      <c r="DP1342" s="81"/>
      <c r="DQ1342" s="81"/>
      <c r="DR1342" s="81"/>
      <c r="DS1342" s="81"/>
      <c r="DT1342" s="81"/>
      <c r="DU1342" s="81"/>
      <c r="DV1342" s="81"/>
      <c r="DW1342" s="81"/>
      <c r="DX1342" s="81"/>
      <c r="DY1342" s="81"/>
      <c r="DZ1342" s="81"/>
      <c r="EA1342" s="81"/>
      <c r="EB1342" s="81"/>
      <c r="EC1342" s="81"/>
      <c r="ED1342" s="81"/>
      <c r="EE1342" s="81"/>
      <c r="EF1342" s="81"/>
      <c r="EG1342" s="81"/>
      <c r="EH1342" s="81"/>
      <c r="EI1342" s="81"/>
      <c r="EJ1342" s="81"/>
      <c r="EK1342" s="81"/>
      <c r="EL1342" s="81"/>
      <c r="EM1342" s="81"/>
      <c r="EN1342" s="81"/>
      <c r="EO1342" s="81"/>
      <c r="EP1342" s="81"/>
      <c r="EQ1342" s="81"/>
      <c r="ER1342" s="81"/>
      <c r="ES1342" s="81"/>
      <c r="ET1342" s="81"/>
      <c r="EU1342" s="81"/>
      <c r="EV1342" s="81"/>
      <c r="EW1342" s="81"/>
      <c r="EX1342" s="81"/>
      <c r="EY1342" s="81"/>
      <c r="EZ1342" s="81"/>
      <c r="FA1342" s="81"/>
      <c r="FB1342" s="81"/>
      <c r="FC1342" s="81"/>
      <c r="FD1342" s="81"/>
      <c r="FE1342" s="81"/>
      <c r="FF1342" s="81"/>
      <c r="FG1342" s="81"/>
      <c r="FH1342" s="81"/>
      <c r="FI1342" s="81"/>
      <c r="FJ1342" s="81"/>
      <c r="FK1342" s="81"/>
      <c r="FL1342" s="81"/>
      <c r="FM1342" s="81"/>
      <c r="FN1342" s="81"/>
      <c r="FO1342" s="81"/>
      <c r="FP1342" s="81"/>
      <c r="FQ1342" s="81"/>
      <c r="FR1342" s="81"/>
      <c r="FS1342" s="81"/>
      <c r="FT1342" s="81"/>
      <c r="FU1342" s="81"/>
      <c r="FV1342" s="81"/>
      <c r="FW1342" s="81"/>
      <c r="FX1342" s="81"/>
      <c r="FY1342" s="81"/>
      <c r="FZ1342" s="81"/>
      <c r="GA1342" s="81"/>
      <c r="GB1342" s="81"/>
      <c r="GC1342" s="81"/>
      <c r="GD1342" s="81"/>
      <c r="GE1342" s="81"/>
      <c r="GF1342" s="81"/>
      <c r="GG1342" s="81"/>
      <c r="GH1342" s="81"/>
      <c r="GI1342" s="81"/>
      <c r="GJ1342" s="81"/>
      <c r="GK1342" s="81"/>
      <c r="GL1342" s="81"/>
      <c r="GM1342" s="81"/>
      <c r="GN1342" s="81"/>
      <c r="GO1342" s="81"/>
      <c r="GP1342" s="81"/>
      <c r="GQ1342" s="81"/>
      <c r="GR1342" s="81"/>
      <c r="GS1342" s="81"/>
      <c r="GT1342" s="81"/>
      <c r="GU1342" s="81"/>
      <c r="GV1342" s="81"/>
      <c r="GW1342" s="81"/>
      <c r="GX1342" s="81"/>
      <c r="GY1342" s="81"/>
      <c r="GZ1342" s="81"/>
      <c r="HA1342" s="81"/>
      <c r="HB1342" s="81"/>
      <c r="HC1342" s="81"/>
      <c r="HD1342" s="81"/>
      <c r="HE1342" s="81"/>
      <c r="HF1342" s="81"/>
      <c r="HG1342" s="81"/>
      <c r="HH1342" s="81"/>
      <c r="HI1342" s="81"/>
      <c r="HJ1342" s="81"/>
      <c r="HK1342" s="81"/>
      <c r="HL1342" s="81"/>
      <c r="HM1342" s="81"/>
      <c r="HN1342" s="81"/>
      <c r="HO1342" s="81"/>
      <c r="HP1342" s="81"/>
      <c r="HQ1342" s="81"/>
      <c r="HR1342" s="81"/>
      <c r="HS1342" s="81"/>
      <c r="HT1342" s="81"/>
      <c r="HU1342" s="81"/>
      <c r="HV1342" s="81"/>
      <c r="HW1342" s="81"/>
      <c r="HX1342" s="81"/>
      <c r="HY1342" s="81"/>
      <c r="HZ1342" s="81"/>
      <c r="IA1342" s="81"/>
      <c r="IB1342" s="81"/>
      <c r="IC1342" s="81"/>
      <c r="ID1342" s="81"/>
      <c r="IE1342" s="81"/>
      <c r="IF1342" s="81"/>
      <c r="IG1342" s="81"/>
      <c r="IH1342" s="81"/>
      <c r="II1342" s="81"/>
      <c r="IJ1342" s="81"/>
    </row>
    <row r="1343" spans="1:244" s="82" customFormat="1" ht="12.75" customHeight="1" x14ac:dyDescent="0.2">
      <c r="A1343" s="81"/>
      <c r="B1343" s="81"/>
      <c r="C1343" s="81"/>
      <c r="D1343" s="81"/>
      <c r="E1343" s="81"/>
      <c r="F1343" s="81"/>
      <c r="G1343" s="81"/>
      <c r="H1343" s="81"/>
      <c r="I1343" s="81"/>
      <c r="J1343" s="81"/>
      <c r="K1343" s="81"/>
      <c r="L1343" s="81"/>
      <c r="M1343" s="81"/>
      <c r="N1343" s="81"/>
      <c r="O1343" s="81"/>
      <c r="P1343" s="81"/>
      <c r="Q1343" s="81"/>
      <c r="R1343" s="81"/>
      <c r="S1343" s="81"/>
      <c r="T1343" s="81"/>
      <c r="U1343" s="81"/>
      <c r="V1343" s="81"/>
      <c r="W1343" s="81"/>
      <c r="X1343" s="81"/>
      <c r="Y1343" s="81"/>
      <c r="Z1343" s="81"/>
      <c r="AA1343" s="81"/>
      <c r="AB1343" s="81"/>
      <c r="AC1343" s="81"/>
      <c r="AD1343" s="81"/>
      <c r="AE1343" s="81"/>
      <c r="AF1343" s="81"/>
      <c r="AG1343" s="81"/>
      <c r="AH1343" s="81"/>
      <c r="AI1343" s="81"/>
      <c r="AJ1343" s="81"/>
      <c r="AK1343" s="81"/>
      <c r="AL1343" s="81"/>
      <c r="AM1343" s="81"/>
      <c r="AN1343" s="81"/>
      <c r="AO1343" s="81"/>
      <c r="AP1343" s="81"/>
      <c r="AQ1343" s="81"/>
      <c r="AR1343" s="81"/>
      <c r="AS1343" s="81"/>
      <c r="AT1343" s="81"/>
      <c r="AU1343" s="81"/>
      <c r="AV1343" s="81"/>
      <c r="AW1343" s="81"/>
      <c r="AX1343" s="81"/>
      <c r="AY1343" s="81"/>
      <c r="AZ1343" s="81"/>
      <c r="BA1343" s="81"/>
      <c r="BB1343" s="81"/>
      <c r="BC1343" s="81"/>
      <c r="BD1343" s="81"/>
      <c r="BE1343" s="81"/>
      <c r="BF1343" s="81"/>
      <c r="BG1343" s="81"/>
      <c r="BH1343" s="81"/>
      <c r="BI1343" s="81"/>
      <c r="BJ1343" s="81"/>
      <c r="BK1343" s="81"/>
      <c r="BL1343" s="81"/>
      <c r="BM1343" s="81"/>
      <c r="BN1343" s="81"/>
      <c r="BO1343" s="81"/>
      <c r="BP1343" s="81"/>
      <c r="BQ1343" s="81"/>
      <c r="BR1343" s="81"/>
      <c r="BS1343" s="81"/>
      <c r="BT1343" s="81"/>
      <c r="BU1343" s="81"/>
      <c r="BV1343" s="81"/>
      <c r="BW1343" s="81"/>
      <c r="BX1343" s="81"/>
      <c r="BY1343" s="81"/>
      <c r="BZ1343" s="81"/>
      <c r="CA1343" s="81"/>
      <c r="CB1343" s="81"/>
      <c r="CC1343" s="81"/>
      <c r="CD1343" s="81"/>
      <c r="CE1343" s="81"/>
      <c r="CF1343" s="81"/>
      <c r="CG1343" s="81"/>
      <c r="CH1343" s="81"/>
      <c r="CI1343" s="81"/>
      <c r="CJ1343" s="81"/>
      <c r="CK1343" s="81"/>
      <c r="CL1343" s="81"/>
      <c r="CM1343" s="81"/>
      <c r="CN1343" s="81"/>
      <c r="CO1343" s="81"/>
      <c r="CP1343" s="81"/>
      <c r="CQ1343" s="81"/>
      <c r="CR1343" s="81"/>
      <c r="CS1343" s="81"/>
      <c r="CT1343" s="81"/>
      <c r="CU1343" s="81"/>
      <c r="CV1343" s="81"/>
      <c r="CW1343" s="81"/>
      <c r="CX1343" s="81"/>
      <c r="CY1343" s="81"/>
      <c r="CZ1343" s="81"/>
      <c r="DA1343" s="81"/>
      <c r="DB1343" s="81"/>
      <c r="DC1343" s="81"/>
      <c r="DD1343" s="81"/>
      <c r="DE1343" s="81"/>
      <c r="DF1343" s="81"/>
      <c r="DG1343" s="81"/>
      <c r="DH1343" s="81"/>
      <c r="DI1343" s="81"/>
      <c r="DJ1343" s="81"/>
      <c r="DK1343" s="81"/>
      <c r="DL1343" s="81"/>
      <c r="DM1343" s="81"/>
      <c r="DN1343" s="81"/>
      <c r="DO1343" s="81"/>
      <c r="DP1343" s="81"/>
      <c r="DQ1343" s="81"/>
      <c r="DR1343" s="81"/>
      <c r="DS1343" s="81"/>
      <c r="DT1343" s="81"/>
      <c r="DU1343" s="81"/>
      <c r="DV1343" s="81"/>
      <c r="DW1343" s="81"/>
      <c r="DX1343" s="81"/>
      <c r="DY1343" s="81"/>
      <c r="DZ1343" s="81"/>
      <c r="EA1343" s="81"/>
      <c r="EB1343" s="81"/>
      <c r="EC1343" s="81"/>
      <c r="ED1343" s="81"/>
      <c r="EE1343" s="81"/>
      <c r="EF1343" s="81"/>
      <c r="EG1343" s="81"/>
      <c r="EH1343" s="81"/>
      <c r="EI1343" s="81"/>
      <c r="EJ1343" s="81"/>
      <c r="EK1343" s="81"/>
      <c r="EL1343" s="81"/>
      <c r="EM1343" s="81"/>
      <c r="EN1343" s="81"/>
      <c r="EO1343" s="81"/>
      <c r="EP1343" s="81"/>
      <c r="EQ1343" s="81"/>
      <c r="ER1343" s="81"/>
      <c r="ES1343" s="81"/>
      <c r="ET1343" s="81"/>
      <c r="EU1343" s="81"/>
      <c r="EV1343" s="81"/>
      <c r="EW1343" s="81"/>
      <c r="EX1343" s="81"/>
      <c r="EY1343" s="81"/>
      <c r="EZ1343" s="81"/>
      <c r="FA1343" s="81"/>
      <c r="FB1343" s="81"/>
      <c r="FC1343" s="81"/>
      <c r="FD1343" s="81"/>
      <c r="FE1343" s="81"/>
      <c r="FF1343" s="81"/>
      <c r="FG1343" s="81"/>
      <c r="FH1343" s="81"/>
      <c r="FI1343" s="81"/>
      <c r="FJ1343" s="81"/>
      <c r="FK1343" s="81"/>
      <c r="FL1343" s="81"/>
      <c r="FM1343" s="81"/>
      <c r="FN1343" s="81"/>
      <c r="FO1343" s="81"/>
      <c r="FP1343" s="81"/>
      <c r="FQ1343" s="81"/>
      <c r="FR1343" s="81"/>
      <c r="FS1343" s="81"/>
      <c r="FT1343" s="81"/>
      <c r="FU1343" s="81"/>
      <c r="FV1343" s="81"/>
      <c r="FW1343" s="81"/>
      <c r="FX1343" s="81"/>
      <c r="FY1343" s="81"/>
      <c r="FZ1343" s="81"/>
      <c r="GA1343" s="81"/>
      <c r="GB1343" s="81"/>
      <c r="GC1343" s="81"/>
      <c r="GD1343" s="81"/>
      <c r="GE1343" s="81"/>
      <c r="GF1343" s="81"/>
      <c r="GG1343" s="81"/>
      <c r="GH1343" s="81"/>
      <c r="GI1343" s="81"/>
      <c r="GJ1343" s="81"/>
      <c r="GK1343" s="81"/>
      <c r="GL1343" s="81"/>
      <c r="GM1343" s="81"/>
      <c r="GN1343" s="81"/>
      <c r="GO1343" s="81"/>
      <c r="GP1343" s="81"/>
      <c r="GQ1343" s="81"/>
      <c r="GR1343" s="81"/>
      <c r="GS1343" s="81"/>
      <c r="GT1343" s="81"/>
      <c r="GU1343" s="81"/>
      <c r="GV1343" s="81"/>
      <c r="GW1343" s="81"/>
      <c r="GX1343" s="81"/>
      <c r="GY1343" s="81"/>
      <c r="GZ1343" s="81"/>
      <c r="HA1343" s="81"/>
      <c r="HB1343" s="81"/>
      <c r="HC1343" s="81"/>
      <c r="HD1343" s="81"/>
      <c r="HE1343" s="81"/>
      <c r="HF1343" s="81"/>
      <c r="HG1343" s="81"/>
      <c r="HH1343" s="81"/>
      <c r="HI1343" s="81"/>
      <c r="HJ1343" s="81"/>
      <c r="HK1343" s="81"/>
      <c r="HL1343" s="81"/>
      <c r="HM1343" s="81"/>
      <c r="HN1343" s="81"/>
      <c r="HO1343" s="81"/>
      <c r="HP1343" s="81"/>
      <c r="HQ1343" s="81"/>
      <c r="HR1343" s="81"/>
      <c r="HS1343" s="81"/>
      <c r="HT1343" s="81"/>
      <c r="HU1343" s="81"/>
      <c r="HV1343" s="81"/>
      <c r="HW1343" s="81"/>
      <c r="HX1343" s="81"/>
      <c r="HY1343" s="81"/>
      <c r="HZ1343" s="81"/>
      <c r="IA1343" s="81"/>
      <c r="IB1343" s="81"/>
      <c r="IC1343" s="81"/>
      <c r="ID1343" s="81"/>
      <c r="IE1343" s="81"/>
      <c r="IF1343" s="81"/>
      <c r="IG1343" s="81"/>
      <c r="IH1343" s="81"/>
      <c r="II1343" s="81"/>
      <c r="IJ1343" s="81"/>
    </row>
    <row r="1344" spans="1:244" s="82" customFormat="1" ht="12.75" customHeight="1" x14ac:dyDescent="0.2">
      <c r="A1344" s="81"/>
      <c r="B1344" s="81"/>
      <c r="C1344" s="81"/>
      <c r="D1344" s="81"/>
      <c r="E1344" s="81"/>
      <c r="F1344" s="81"/>
      <c r="G1344" s="81"/>
      <c r="H1344" s="81"/>
      <c r="I1344" s="81"/>
      <c r="J1344" s="81"/>
      <c r="K1344" s="81"/>
      <c r="L1344" s="81"/>
      <c r="M1344" s="81"/>
      <c r="N1344" s="81"/>
      <c r="O1344" s="81"/>
      <c r="P1344" s="81"/>
      <c r="Q1344" s="81"/>
      <c r="R1344" s="81"/>
      <c r="S1344" s="81"/>
      <c r="T1344" s="81"/>
      <c r="U1344" s="81"/>
      <c r="V1344" s="81"/>
      <c r="W1344" s="81"/>
      <c r="X1344" s="81"/>
      <c r="Y1344" s="81"/>
      <c r="Z1344" s="81"/>
      <c r="AA1344" s="81"/>
      <c r="AB1344" s="81"/>
      <c r="AC1344" s="81"/>
      <c r="AD1344" s="81"/>
      <c r="AE1344" s="81"/>
      <c r="AF1344" s="81"/>
      <c r="AG1344" s="81"/>
      <c r="AH1344" s="81"/>
      <c r="AI1344" s="81"/>
      <c r="AJ1344" s="81"/>
      <c r="AK1344" s="81"/>
      <c r="AL1344" s="81"/>
      <c r="AM1344" s="81"/>
      <c r="AN1344" s="81"/>
      <c r="AO1344" s="81"/>
      <c r="AP1344" s="81"/>
      <c r="AQ1344" s="81"/>
      <c r="AR1344" s="81"/>
      <c r="AS1344" s="81"/>
      <c r="AT1344" s="81"/>
      <c r="AU1344" s="81"/>
      <c r="AV1344" s="81"/>
      <c r="AW1344" s="81"/>
      <c r="AX1344" s="81"/>
      <c r="AY1344" s="81"/>
      <c r="AZ1344" s="81"/>
      <c r="BA1344" s="81"/>
      <c r="BB1344" s="81"/>
      <c r="BC1344" s="81"/>
      <c r="BD1344" s="81"/>
      <c r="BE1344" s="81"/>
      <c r="BF1344" s="81"/>
      <c r="BG1344" s="81"/>
      <c r="BH1344" s="81"/>
      <c r="BI1344" s="81"/>
      <c r="BJ1344" s="81"/>
      <c r="BK1344" s="81"/>
      <c r="BL1344" s="81"/>
      <c r="BM1344" s="81"/>
      <c r="BN1344" s="81"/>
      <c r="BO1344" s="81"/>
      <c r="BP1344" s="81"/>
      <c r="BQ1344" s="81"/>
      <c r="BR1344" s="81"/>
      <c r="BS1344" s="81"/>
      <c r="BT1344" s="81"/>
      <c r="BU1344" s="81"/>
      <c r="BV1344" s="81"/>
      <c r="BW1344" s="81"/>
      <c r="BX1344" s="81"/>
      <c r="BY1344" s="81"/>
      <c r="BZ1344" s="81"/>
      <c r="CA1344" s="81"/>
      <c r="CB1344" s="81"/>
      <c r="CC1344" s="81"/>
      <c r="CD1344" s="81"/>
      <c r="CE1344" s="81"/>
      <c r="CF1344" s="81"/>
      <c r="CG1344" s="81"/>
      <c r="CH1344" s="81"/>
      <c r="CI1344" s="81"/>
      <c r="CJ1344" s="81"/>
      <c r="CK1344" s="81"/>
      <c r="CL1344" s="81"/>
      <c r="CM1344" s="81"/>
      <c r="CN1344" s="81"/>
      <c r="CO1344" s="81"/>
      <c r="CP1344" s="81"/>
      <c r="CQ1344" s="81"/>
      <c r="CR1344" s="81"/>
      <c r="CS1344" s="81"/>
      <c r="CT1344" s="81"/>
      <c r="CU1344" s="81"/>
      <c r="CV1344" s="81"/>
      <c r="CW1344" s="81"/>
      <c r="CX1344" s="81"/>
      <c r="CY1344" s="81"/>
      <c r="CZ1344" s="81"/>
      <c r="DA1344" s="81"/>
      <c r="DB1344" s="81"/>
      <c r="DC1344" s="81"/>
      <c r="DD1344" s="81"/>
      <c r="DE1344" s="81"/>
      <c r="DF1344" s="81"/>
      <c r="DG1344" s="81"/>
      <c r="DH1344" s="81"/>
      <c r="DI1344" s="81"/>
      <c r="DJ1344" s="81"/>
      <c r="DK1344" s="81"/>
      <c r="DL1344" s="81"/>
      <c r="DM1344" s="81"/>
      <c r="DN1344" s="81"/>
      <c r="DO1344" s="81"/>
      <c r="DP1344" s="81"/>
      <c r="DQ1344" s="81"/>
      <c r="DR1344" s="81"/>
      <c r="DS1344" s="81"/>
      <c r="DT1344" s="81"/>
      <c r="DU1344" s="81"/>
      <c r="DV1344" s="81"/>
      <c r="DW1344" s="81"/>
      <c r="DX1344" s="81"/>
      <c r="DY1344" s="81"/>
      <c r="DZ1344" s="81"/>
      <c r="EA1344" s="81"/>
      <c r="EB1344" s="81"/>
      <c r="EC1344" s="81"/>
      <c r="ED1344" s="81"/>
      <c r="EE1344" s="81"/>
      <c r="EF1344" s="81"/>
      <c r="EG1344" s="81"/>
      <c r="EH1344" s="81"/>
      <c r="EI1344" s="81"/>
      <c r="EJ1344" s="81"/>
      <c r="EK1344" s="81"/>
      <c r="EL1344" s="81"/>
      <c r="EM1344" s="81"/>
      <c r="EN1344" s="81"/>
      <c r="EO1344" s="81"/>
      <c r="EP1344" s="81"/>
      <c r="EQ1344" s="81"/>
      <c r="ER1344" s="81"/>
      <c r="ES1344" s="81"/>
      <c r="ET1344" s="81"/>
      <c r="EU1344" s="81"/>
      <c r="EV1344" s="81"/>
      <c r="EW1344" s="81"/>
      <c r="EX1344" s="81"/>
      <c r="EY1344" s="81"/>
      <c r="EZ1344" s="81"/>
      <c r="FA1344" s="81"/>
      <c r="FB1344" s="81"/>
      <c r="FC1344" s="81"/>
      <c r="FD1344" s="81"/>
      <c r="FE1344" s="81"/>
      <c r="FF1344" s="81"/>
      <c r="FG1344" s="81"/>
      <c r="FH1344" s="81"/>
      <c r="FI1344" s="81"/>
      <c r="FJ1344" s="81"/>
      <c r="FK1344" s="81"/>
      <c r="FL1344" s="81"/>
      <c r="FM1344" s="81"/>
      <c r="FN1344" s="81"/>
      <c r="FO1344" s="81"/>
      <c r="FP1344" s="81"/>
      <c r="FQ1344" s="81"/>
      <c r="FR1344" s="81"/>
      <c r="FS1344" s="81"/>
      <c r="FT1344" s="81"/>
      <c r="FU1344" s="81"/>
      <c r="FV1344" s="81"/>
      <c r="FW1344" s="81"/>
      <c r="FX1344" s="81"/>
      <c r="FY1344" s="81"/>
      <c r="FZ1344" s="81"/>
      <c r="GA1344" s="81"/>
      <c r="GB1344" s="81"/>
      <c r="GC1344" s="81"/>
      <c r="GD1344" s="81"/>
      <c r="GE1344" s="81"/>
      <c r="GF1344" s="81"/>
      <c r="GG1344" s="81"/>
      <c r="GH1344" s="81"/>
      <c r="GI1344" s="81"/>
      <c r="GJ1344" s="81"/>
      <c r="GK1344" s="81"/>
      <c r="GL1344" s="81"/>
      <c r="GM1344" s="81"/>
      <c r="GN1344" s="81"/>
      <c r="GO1344" s="81"/>
      <c r="GP1344" s="81"/>
      <c r="GQ1344" s="81"/>
      <c r="GR1344" s="81"/>
      <c r="GS1344" s="81"/>
      <c r="GT1344" s="81"/>
      <c r="GU1344" s="81"/>
      <c r="GV1344" s="81"/>
      <c r="GW1344" s="81"/>
      <c r="GX1344" s="81"/>
      <c r="GY1344" s="81"/>
      <c r="GZ1344" s="81"/>
      <c r="HA1344" s="81"/>
      <c r="HB1344" s="81"/>
      <c r="HC1344" s="81"/>
      <c r="HD1344" s="81"/>
      <c r="HE1344" s="81"/>
      <c r="HF1344" s="81"/>
      <c r="HG1344" s="81"/>
      <c r="HH1344" s="81"/>
      <c r="HI1344" s="81"/>
      <c r="HJ1344" s="81"/>
      <c r="HK1344" s="81"/>
      <c r="HL1344" s="81"/>
      <c r="HM1344" s="81"/>
      <c r="HN1344" s="81"/>
      <c r="HO1344" s="81"/>
      <c r="HP1344" s="81"/>
      <c r="HQ1344" s="81"/>
      <c r="HR1344" s="81"/>
      <c r="HS1344" s="81"/>
      <c r="HT1344" s="81"/>
      <c r="HU1344" s="81"/>
      <c r="HV1344" s="81"/>
      <c r="HW1344" s="81"/>
      <c r="HX1344" s="81"/>
      <c r="HY1344" s="81"/>
      <c r="HZ1344" s="81"/>
      <c r="IA1344" s="81"/>
      <c r="IB1344" s="81"/>
      <c r="IC1344" s="81"/>
      <c r="ID1344" s="81"/>
      <c r="IE1344" s="81"/>
      <c r="IF1344" s="81"/>
      <c r="IG1344" s="81"/>
      <c r="IH1344" s="81"/>
      <c r="II1344" s="81"/>
      <c r="IJ1344" s="81"/>
    </row>
    <row r="1345" spans="1:244" s="82" customFormat="1" ht="12.75" customHeight="1" x14ac:dyDescent="0.2">
      <c r="A1345" s="81"/>
      <c r="B1345" s="81"/>
      <c r="C1345" s="81"/>
      <c r="D1345" s="81"/>
      <c r="E1345" s="81"/>
      <c r="F1345" s="81"/>
      <c r="G1345" s="81"/>
      <c r="H1345" s="81"/>
      <c r="I1345" s="81"/>
      <c r="J1345" s="81"/>
      <c r="K1345" s="81"/>
      <c r="L1345" s="81"/>
      <c r="M1345" s="81"/>
      <c r="N1345" s="81"/>
      <c r="O1345" s="81"/>
      <c r="P1345" s="81"/>
      <c r="Q1345" s="81"/>
      <c r="R1345" s="81"/>
      <c r="S1345" s="81"/>
      <c r="T1345" s="81"/>
      <c r="U1345" s="81"/>
      <c r="V1345" s="81"/>
      <c r="W1345" s="81"/>
      <c r="X1345" s="81"/>
      <c r="Y1345" s="81"/>
      <c r="Z1345" s="81"/>
      <c r="AA1345" s="81"/>
      <c r="AB1345" s="81"/>
      <c r="AC1345" s="81"/>
      <c r="AD1345" s="81"/>
      <c r="AE1345" s="81"/>
      <c r="AF1345" s="81"/>
      <c r="AG1345" s="81"/>
      <c r="AH1345" s="81"/>
      <c r="AI1345" s="81"/>
      <c r="AJ1345" s="81"/>
      <c r="AK1345" s="81"/>
      <c r="AL1345" s="81"/>
      <c r="AM1345" s="81"/>
      <c r="AN1345" s="81"/>
      <c r="AO1345" s="81"/>
      <c r="AP1345" s="81"/>
      <c r="AQ1345" s="81"/>
      <c r="AR1345" s="81"/>
      <c r="AS1345" s="81"/>
      <c r="AT1345" s="81"/>
      <c r="AU1345" s="81"/>
      <c r="AV1345" s="81"/>
      <c r="AW1345" s="81"/>
      <c r="AX1345" s="81"/>
      <c r="AY1345" s="81"/>
      <c r="AZ1345" s="81"/>
      <c r="BA1345" s="81"/>
      <c r="BB1345" s="81"/>
      <c r="BC1345" s="81"/>
      <c r="BD1345" s="81"/>
      <c r="BE1345" s="81"/>
      <c r="BF1345" s="81"/>
      <c r="BG1345" s="81"/>
      <c r="BH1345" s="81"/>
      <c r="BI1345" s="81"/>
      <c r="BJ1345" s="81"/>
      <c r="BK1345" s="81"/>
      <c r="BL1345" s="81"/>
      <c r="BM1345" s="81"/>
      <c r="BN1345" s="81"/>
      <c r="BO1345" s="81"/>
      <c r="BP1345" s="81"/>
      <c r="BQ1345" s="81"/>
      <c r="BR1345" s="81"/>
      <c r="BS1345" s="81"/>
      <c r="BT1345" s="81"/>
      <c r="BU1345" s="81"/>
      <c r="BV1345" s="81"/>
      <c r="BW1345" s="81"/>
      <c r="BX1345" s="81"/>
      <c r="BY1345" s="81"/>
      <c r="BZ1345" s="81"/>
      <c r="CA1345" s="81"/>
      <c r="CB1345" s="81"/>
      <c r="CC1345" s="81"/>
      <c r="CD1345" s="81"/>
      <c r="CE1345" s="81"/>
      <c r="CF1345" s="81"/>
      <c r="CG1345" s="81"/>
      <c r="CH1345" s="81"/>
      <c r="CI1345" s="81"/>
      <c r="CJ1345" s="81"/>
      <c r="CK1345" s="81"/>
      <c r="CL1345" s="81"/>
      <c r="CM1345" s="81"/>
      <c r="CN1345" s="81"/>
      <c r="CO1345" s="81"/>
      <c r="CP1345" s="81"/>
      <c r="CQ1345" s="81"/>
      <c r="CR1345" s="81"/>
      <c r="CS1345" s="81"/>
      <c r="CT1345" s="81"/>
      <c r="CU1345" s="81"/>
      <c r="CV1345" s="81"/>
      <c r="CW1345" s="81"/>
      <c r="CX1345" s="81"/>
      <c r="CY1345" s="81"/>
      <c r="CZ1345" s="81"/>
      <c r="DA1345" s="81"/>
      <c r="DB1345" s="81"/>
      <c r="DC1345" s="81"/>
      <c r="DD1345" s="81"/>
      <c r="DE1345" s="81"/>
      <c r="DF1345" s="81"/>
      <c r="DG1345" s="81"/>
      <c r="DH1345" s="81"/>
      <c r="DI1345" s="81"/>
      <c r="DJ1345" s="81"/>
      <c r="DK1345" s="81"/>
      <c r="DL1345" s="81"/>
      <c r="DM1345" s="81"/>
      <c r="DN1345" s="81"/>
      <c r="DO1345" s="81"/>
      <c r="DP1345" s="81"/>
      <c r="DQ1345" s="81"/>
      <c r="DR1345" s="81"/>
      <c r="DS1345" s="81"/>
      <c r="DT1345" s="81"/>
      <c r="DU1345" s="81"/>
      <c r="DV1345" s="81"/>
      <c r="DW1345" s="81"/>
      <c r="DX1345" s="81"/>
      <c r="DY1345" s="81"/>
      <c r="DZ1345" s="81"/>
      <c r="EA1345" s="81"/>
      <c r="EB1345" s="81"/>
      <c r="EC1345" s="81"/>
      <c r="ED1345" s="81"/>
      <c r="EE1345" s="81"/>
      <c r="EF1345" s="81"/>
      <c r="EG1345" s="81"/>
      <c r="EH1345" s="81"/>
      <c r="EI1345" s="81"/>
      <c r="EJ1345" s="81"/>
      <c r="EK1345" s="81"/>
      <c r="EL1345" s="81"/>
      <c r="EM1345" s="81"/>
      <c r="EN1345" s="81"/>
      <c r="EO1345" s="81"/>
      <c r="EP1345" s="81"/>
      <c r="EQ1345" s="81"/>
      <c r="ER1345" s="81"/>
      <c r="ES1345" s="81"/>
      <c r="ET1345" s="81"/>
      <c r="EU1345" s="81"/>
      <c r="EV1345" s="81"/>
      <c r="EW1345" s="81"/>
      <c r="EX1345" s="81"/>
      <c r="EY1345" s="81"/>
      <c r="EZ1345" s="81"/>
      <c r="FA1345" s="81"/>
      <c r="FB1345" s="81"/>
      <c r="FC1345" s="81"/>
      <c r="FD1345" s="81"/>
      <c r="FE1345" s="81"/>
      <c r="FF1345" s="81"/>
      <c r="FG1345" s="81"/>
      <c r="FH1345" s="81"/>
      <c r="FI1345" s="81"/>
      <c r="FJ1345" s="81"/>
      <c r="FK1345" s="81"/>
      <c r="FL1345" s="81"/>
      <c r="FM1345" s="81"/>
      <c r="FN1345" s="81"/>
      <c r="FO1345" s="81"/>
      <c r="FP1345" s="81"/>
      <c r="FQ1345" s="81"/>
      <c r="FR1345" s="81"/>
      <c r="FS1345" s="81"/>
      <c r="FT1345" s="81"/>
      <c r="FU1345" s="81"/>
      <c r="FV1345" s="81"/>
      <c r="FW1345" s="81"/>
      <c r="FX1345" s="81"/>
      <c r="FY1345" s="81"/>
      <c r="FZ1345" s="81"/>
      <c r="GA1345" s="81"/>
      <c r="GB1345" s="81"/>
      <c r="GC1345" s="81"/>
      <c r="GD1345" s="81"/>
      <c r="GE1345" s="81"/>
      <c r="GF1345" s="81"/>
      <c r="GG1345" s="81"/>
      <c r="GH1345" s="81"/>
      <c r="GI1345" s="81"/>
      <c r="GJ1345" s="81"/>
      <c r="GK1345" s="81"/>
      <c r="GL1345" s="81"/>
      <c r="GM1345" s="81"/>
      <c r="GN1345" s="81"/>
      <c r="GO1345" s="81"/>
      <c r="GP1345" s="81"/>
      <c r="GQ1345" s="81"/>
      <c r="GR1345" s="81"/>
      <c r="GS1345" s="81"/>
      <c r="GT1345" s="81"/>
      <c r="GU1345" s="81"/>
      <c r="GV1345" s="81"/>
      <c r="GW1345" s="81"/>
      <c r="GX1345" s="81"/>
      <c r="GY1345" s="81"/>
      <c r="GZ1345" s="81"/>
      <c r="HA1345" s="81"/>
      <c r="HB1345" s="81"/>
      <c r="HC1345" s="81"/>
      <c r="HD1345" s="81"/>
      <c r="HE1345" s="81"/>
      <c r="HF1345" s="81"/>
      <c r="HG1345" s="81"/>
      <c r="HH1345" s="81"/>
      <c r="HI1345" s="81"/>
      <c r="HJ1345" s="81"/>
      <c r="HK1345" s="81"/>
      <c r="HL1345" s="81"/>
      <c r="HM1345" s="81"/>
      <c r="HN1345" s="81"/>
      <c r="HO1345" s="81"/>
      <c r="HP1345" s="81"/>
      <c r="HQ1345" s="81"/>
      <c r="HR1345" s="81"/>
      <c r="HS1345" s="81"/>
      <c r="HT1345" s="81"/>
      <c r="HU1345" s="81"/>
      <c r="HV1345" s="81"/>
      <c r="HW1345" s="81"/>
      <c r="HX1345" s="81"/>
      <c r="HY1345" s="81"/>
      <c r="HZ1345" s="81"/>
      <c r="IA1345" s="81"/>
      <c r="IB1345" s="81"/>
      <c r="IC1345" s="81"/>
      <c r="ID1345" s="81"/>
      <c r="IE1345" s="81"/>
      <c r="IF1345" s="81"/>
      <c r="IG1345" s="81"/>
      <c r="IH1345" s="81"/>
      <c r="II1345" s="81"/>
      <c r="IJ1345" s="81"/>
    </row>
  </sheetData>
  <mergeCells count="98">
    <mergeCell ref="A682:B682"/>
    <mergeCell ref="A756:B756"/>
    <mergeCell ref="A766:B766"/>
    <mergeCell ref="A771:B771"/>
    <mergeCell ref="A703:B703"/>
    <mergeCell ref="A708:B708"/>
    <mergeCell ref="A723:B723"/>
    <mergeCell ref="A745:B745"/>
    <mergeCell ref="A750:B750"/>
    <mergeCell ref="A729:B729"/>
    <mergeCell ref="A740:B740"/>
    <mergeCell ref="A761:B761"/>
    <mergeCell ref="A611:B611"/>
    <mergeCell ref="A621:B621"/>
    <mergeCell ref="A626:B626"/>
    <mergeCell ref="A671:B671"/>
    <mergeCell ref="A676:B676"/>
    <mergeCell ref="A641:B641"/>
    <mergeCell ref="A616:B616"/>
    <mergeCell ref="A631:B631"/>
    <mergeCell ref="A636:B636"/>
    <mergeCell ref="A496:B496"/>
    <mergeCell ref="A501:B501"/>
    <mergeCell ref="A510:B510"/>
    <mergeCell ref="A525:B525"/>
    <mergeCell ref="A530:B530"/>
    <mergeCell ref="A515:B515"/>
    <mergeCell ref="A520:B520"/>
    <mergeCell ref="A373:B373"/>
    <mergeCell ref="A415:B415"/>
    <mergeCell ref="A420:B420"/>
    <mergeCell ref="A444:B444"/>
    <mergeCell ref="A469:B469"/>
    <mergeCell ref="A345:B345"/>
    <mergeCell ref="A350:B350"/>
    <mergeCell ref="A356:B356"/>
    <mergeCell ref="A367:B367"/>
    <mergeCell ref="A340:B340"/>
    <mergeCell ref="A309:B309"/>
    <mergeCell ref="A314:B314"/>
    <mergeCell ref="A321:B321"/>
    <mergeCell ref="A336:B336"/>
    <mergeCell ref="A331:B331"/>
    <mergeCell ref="A535:B535"/>
    <mergeCell ref="A597:B597"/>
    <mergeCell ref="A157:B157"/>
    <mergeCell ref="A326:B326"/>
    <mergeCell ref="A34:B34"/>
    <mergeCell ref="A97:B97"/>
    <mergeCell ref="A149:B149"/>
    <mergeCell ref="A580:B580"/>
    <mergeCell ref="A88:B88"/>
    <mergeCell ref="A70:B70"/>
    <mergeCell ref="A426:B426"/>
    <mergeCell ref="A401:B401"/>
    <mergeCell ref="A551:B551"/>
    <mergeCell ref="A407:B407"/>
    <mergeCell ref="A80:B80"/>
    <mergeCell ref="A304:B304"/>
    <mergeCell ref="A776:B776"/>
    <mergeCell ref="A798:B798"/>
    <mergeCell ref="C801:G802"/>
    <mergeCell ref="A803:B803"/>
    <mergeCell ref="A1:B1"/>
    <mergeCell ref="A717:B717"/>
    <mergeCell ref="A451:B451"/>
    <mergeCell ref="A476:B476"/>
    <mergeCell ref="A693:B693"/>
    <mergeCell ref="A562:B562"/>
    <mergeCell ref="A102:B102"/>
    <mergeCell ref="A361:B361"/>
    <mergeCell ref="A49:B49"/>
    <mergeCell ref="A378:B378"/>
    <mergeCell ref="A435:B435"/>
    <mergeCell ref="A39:B39"/>
    <mergeCell ref="A1022:B1022"/>
    <mergeCell ref="A1062:B1062"/>
    <mergeCell ref="A1068:B1068"/>
    <mergeCell ref="A1072:B1072"/>
    <mergeCell ref="A1077:B1077"/>
    <mergeCell ref="A1083:B1083"/>
    <mergeCell ref="A1088:B1088"/>
    <mergeCell ref="A1093:B1093"/>
    <mergeCell ref="A1099:B1099"/>
    <mergeCell ref="A1127:B1127"/>
    <mergeCell ref="A1137:B1137"/>
    <mergeCell ref="A1145:B1145"/>
    <mergeCell ref="A1151:B1151"/>
    <mergeCell ref="A1156:B1156"/>
    <mergeCell ref="A1246:B1246"/>
    <mergeCell ref="A1253:B1253"/>
    <mergeCell ref="A1261:B1261"/>
    <mergeCell ref="A1266:B1266"/>
    <mergeCell ref="A1211:B1211"/>
    <mergeCell ref="A1219:B1219"/>
    <mergeCell ref="A1227:B1227"/>
    <mergeCell ref="A1233:B1233"/>
    <mergeCell ref="A1241:B1241"/>
  </mergeCells>
  <pageMargins left="0.39370100000000002" right="0.39370100000000002" top="0.78740200000000005" bottom="0.78740200000000005" header="0.51181100000000002" footer="0.51181100000000002"/>
  <pageSetup orientation="landscape" r:id="rId1"/>
  <headerFooter>
    <oddHeader>&amp;C&amp;K000000Załącznik nr 1 do oferty - LG-ZZ/ZP.261.59.D.2017</oddHeader>
    <oddFooter>&amp;L&amp;"Arial,Regular"&amp;10&amp;K000000.............................................miejscowość i data&amp;C&amp;"Arial,Regular"&amp;10&amp;K000000Strona &amp;P&amp;R&amp;"Arial,Regular"&amp;10&amp;K000000.............................................pieczęć i podpis wykonawcy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Nawłatyna Joanna</cp:lastModifiedBy>
  <cp:lastPrinted>2017-12-14T10:41:38Z</cp:lastPrinted>
  <dcterms:modified xsi:type="dcterms:W3CDTF">2017-12-14T10:45:36Z</dcterms:modified>
</cp:coreProperties>
</file>