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05" windowWidth="15960" windowHeight="1170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I385" i="1" l="1"/>
  <c r="H385" i="1"/>
  <c r="I28" i="1" l="1"/>
  <c r="H28" i="1"/>
  <c r="I37" i="1"/>
  <c r="I47" i="1"/>
  <c r="H47" i="1"/>
  <c r="I68" i="1"/>
  <c r="H68" i="1"/>
  <c r="I78" i="1"/>
  <c r="H78" i="1"/>
  <c r="I83" i="1"/>
  <c r="H83" i="1"/>
  <c r="I94" i="1"/>
  <c r="H94" i="1"/>
  <c r="I100" i="1"/>
  <c r="H100" i="1"/>
  <c r="I147" i="1"/>
  <c r="H147" i="1"/>
  <c r="I160" i="1"/>
  <c r="H160" i="1"/>
  <c r="I308" i="1"/>
  <c r="H308" i="1"/>
  <c r="I313" i="1"/>
  <c r="H313" i="1"/>
  <c r="I318" i="1"/>
  <c r="H318" i="1"/>
  <c r="I323" i="1"/>
  <c r="H323" i="1"/>
  <c r="I330" i="1"/>
  <c r="H330" i="1"/>
  <c r="I335" i="1"/>
  <c r="H335" i="1"/>
  <c r="I341" i="1"/>
  <c r="H341" i="1"/>
  <c r="I346" i="1"/>
  <c r="H346" i="1"/>
  <c r="I351" i="1"/>
  <c r="H351" i="1"/>
  <c r="I356" i="1"/>
  <c r="H356" i="1"/>
  <c r="I368" i="1"/>
  <c r="H368" i="1"/>
  <c r="I373" i="1"/>
  <c r="H373" i="1"/>
  <c r="I379" i="1"/>
  <c r="H379" i="1"/>
  <c r="I391" i="1"/>
  <c r="H391" i="1"/>
  <c r="I397" i="1"/>
  <c r="H397" i="1"/>
  <c r="I419" i="1"/>
  <c r="H419" i="1"/>
  <c r="I426" i="1"/>
  <c r="H426" i="1"/>
  <c r="I433" i="1"/>
  <c r="H433" i="1"/>
  <c r="I439" i="1"/>
  <c r="H439" i="1"/>
  <c r="I444" i="1"/>
  <c r="H444" i="1"/>
  <c r="I451" i="1"/>
  <c r="H451" i="1"/>
  <c r="I462" i="1"/>
  <c r="H462" i="1"/>
  <c r="I468" i="1"/>
  <c r="H468" i="1"/>
  <c r="I488" i="1"/>
  <c r="H488" i="1"/>
  <c r="I495" i="1"/>
  <c r="H495" i="1"/>
  <c r="I515" i="1"/>
  <c r="H515" i="1"/>
  <c r="I520" i="1"/>
  <c r="H520" i="1"/>
  <c r="I526" i="1"/>
  <c r="H526" i="1"/>
  <c r="I534" i="1"/>
  <c r="H534" i="1"/>
  <c r="I539" i="1"/>
  <c r="H539" i="1"/>
  <c r="I544" i="1"/>
  <c r="H544" i="1"/>
  <c r="I549" i="1"/>
  <c r="H549" i="1"/>
  <c r="I554" i="1"/>
  <c r="H554" i="1"/>
  <c r="I563" i="1"/>
  <c r="H563" i="1"/>
  <c r="I581" i="1"/>
  <c r="H581" i="1"/>
  <c r="I593" i="1"/>
  <c r="H593" i="1"/>
  <c r="I608" i="1"/>
  <c r="I627" i="1"/>
  <c r="I632" i="1"/>
  <c r="I637" i="1"/>
  <c r="I647" i="1"/>
  <c r="I652" i="1"/>
  <c r="I687" i="1"/>
  <c r="I692" i="1"/>
  <c r="I698" i="1"/>
  <c r="I703" i="1"/>
  <c r="I714" i="1"/>
  <c r="I719" i="1"/>
  <c r="I725" i="1"/>
  <c r="I734" i="1"/>
  <c r="I740" i="1"/>
  <c r="I750" i="1"/>
  <c r="I756" i="1"/>
  <c r="I761" i="1"/>
  <c r="I766" i="1"/>
  <c r="I772" i="1"/>
  <c r="I777" i="1"/>
  <c r="I782" i="1"/>
  <c r="I787" i="1"/>
  <c r="I809" i="1"/>
  <c r="I814" i="1"/>
  <c r="I1033" i="1"/>
  <c r="I1073" i="1"/>
  <c r="I1086" i="1"/>
  <c r="I1091" i="1"/>
  <c r="I1095" i="1"/>
  <c r="I1101" i="1"/>
  <c r="I1106" i="1"/>
  <c r="I1116" i="1"/>
  <c r="I1145" i="1"/>
  <c r="I1154" i="1"/>
  <c r="I1161" i="1"/>
  <c r="I1169" i="1"/>
  <c r="I1174" i="1"/>
  <c r="I1230" i="1"/>
  <c r="I1237" i="1"/>
  <c r="I1245" i="1"/>
  <c r="I1250" i="1"/>
  <c r="I1256" i="1"/>
  <c r="I1264" i="1"/>
  <c r="I1270" i="1"/>
  <c r="I1277" i="1"/>
  <c r="I1284" i="1"/>
  <c r="I1290" i="1"/>
  <c r="H37" i="1"/>
  <c r="H608" i="1" l="1"/>
  <c r="H1290" i="1"/>
  <c r="H1284" i="1"/>
  <c r="H1277" i="1"/>
  <c r="H1270" i="1"/>
  <c r="H1264" i="1"/>
  <c r="H1256" i="1"/>
  <c r="H1250" i="1"/>
  <c r="H1174" i="1"/>
  <c r="H1116" i="1"/>
  <c r="H1110" i="1"/>
  <c r="H1111" i="1" s="1"/>
  <c r="H1106" i="1"/>
  <c r="H1095" i="1"/>
  <c r="H1091" i="1"/>
  <c r="H814" i="1"/>
  <c r="H777" i="1"/>
  <c r="H756" i="1"/>
  <c r="H637" i="1"/>
  <c r="H1086" i="1" l="1"/>
  <c r="H1101" i="1"/>
  <c r="H1145" i="1"/>
  <c r="H1161" i="1"/>
  <c r="H1033" i="1"/>
  <c r="H1073" i="1"/>
  <c r="H1230" i="1"/>
  <c r="H1237" i="1"/>
  <c r="H1245" i="1"/>
  <c r="H809" i="1"/>
  <c r="H1154" i="1"/>
  <c r="H1169" i="1"/>
  <c r="H652" i="1"/>
  <c r="H657" i="1"/>
  <c r="H787" i="1"/>
  <c r="H782" i="1"/>
  <c r="H772" i="1"/>
  <c r="H766" i="1"/>
  <c r="H761" i="1"/>
  <c r="H719" i="1"/>
  <c r="H703" i="1"/>
  <c r="H692" i="1"/>
  <c r="H642" i="1"/>
  <c r="H740" i="1" l="1"/>
  <c r="H725" i="1"/>
  <c r="H698" i="1"/>
  <c r="H647" i="1"/>
  <c r="H632" i="1"/>
  <c r="H734" i="1"/>
  <c r="H750" i="1"/>
  <c r="H627" i="1"/>
  <c r="H687" i="1"/>
  <c r="H714" i="1"/>
</calcChain>
</file>

<file path=xl/sharedStrings.xml><?xml version="1.0" encoding="utf-8"?>
<sst xmlns="http://schemas.openxmlformats.org/spreadsheetml/2006/main" count="2835" uniqueCount="950">
  <si>
    <t>Lp.</t>
  </si>
  <si>
    <t>Pełna nazwa i gramatura przedmiotu zamówienia</t>
  </si>
  <si>
    <t>J.m.</t>
  </si>
  <si>
    <t xml:space="preserve">Szacunkowa ilość </t>
  </si>
  <si>
    <t>Cena netto za jednostkę miary (PLN)</t>
  </si>
  <si>
    <t>VAT %</t>
  </si>
  <si>
    <t>Cena brutto za jednostkę miary (PLN)</t>
  </si>
  <si>
    <t>Wartość netto (PLN)</t>
  </si>
  <si>
    <t>Wartość brutto (PLN)</t>
  </si>
  <si>
    <t xml:space="preserve">Nazwa, gramatura oraz cena oferowanego leku </t>
  </si>
  <si>
    <t>opk</t>
  </si>
  <si>
    <t>RAZEM</t>
  </si>
  <si>
    <t>OPK</t>
  </si>
  <si>
    <t>GLIMEPIRIDE 1mg x30tbl</t>
  </si>
  <si>
    <t>SODIUM VALPROATE syrop 150g</t>
  </si>
  <si>
    <t>FL</t>
  </si>
  <si>
    <t>RAMIPRIL 5mg x28tbl</t>
  </si>
  <si>
    <t>ACODIN syrop100ml  150</t>
  </si>
  <si>
    <t>ADENOSINE 3mg/ml x6amp</t>
  </si>
  <si>
    <t>SOTALOL 40mg x60tbl</t>
  </si>
  <si>
    <t>SOTALOL 80mg x30tbl</t>
  </si>
  <si>
    <t>FLUOXETINE 20mg x30tbl</t>
  </si>
  <si>
    <t>KETOPROFEN 150mg x20tbl</t>
  </si>
  <si>
    <t>AMIODARONE 150mg/ml x6amp</t>
  </si>
  <si>
    <t>DINOPROST 5mg/1ml x5amp</t>
  </si>
  <si>
    <t>ZOPICLONE 7,5mg x20tbl</t>
  </si>
  <si>
    <t>ISOSORBITE mononitrate20mgx60tbl</t>
  </si>
  <si>
    <t>ISOSRBIDE mononitrate 60mg x30tbl</t>
  </si>
  <si>
    <t>DROTAVERINE 40mg/2ml x5amp</t>
  </si>
  <si>
    <t>RAMIPRIL 10mg x28tbl</t>
  </si>
  <si>
    <t>KETOPROFEN 100mg x30tbl</t>
  </si>
  <si>
    <t>KETOPROFEN 100mg x10supp.</t>
  </si>
  <si>
    <t>ZOLPIDEM tartrate 10mg x20tbl</t>
  </si>
  <si>
    <t>TIAPRIDE  100mgx20 tabl</t>
  </si>
  <si>
    <t>ACETYLOCYSTEINE 200mg x20saszetek</t>
  </si>
  <si>
    <t>CLORAZEPATE dipotassium 5mg x30tbl</t>
  </si>
  <si>
    <t>CLORAZEPATE dipotassium 10mg x30tbl</t>
  </si>
  <si>
    <t>ACETYLOCYSTEINE 600mg x20saszetek</t>
  </si>
  <si>
    <t>INSUMAN COMB 25/75/100j.m./ml 3mlx5amp</t>
  </si>
  <si>
    <t>INSUMAN RAPID 100j.m./ml 3mlx5amp</t>
  </si>
  <si>
    <t>INSUMAN BASAL 100j.m./3mlx5amp</t>
  </si>
  <si>
    <t>LANTUS 100j.m./mlx5amp</t>
  </si>
  <si>
    <t>APIDRA 100j.m./3mlx5amp</t>
  </si>
  <si>
    <t xml:space="preserve"> ARIPIPRAZOLE 7,5mg/ml fiol</t>
  </si>
  <si>
    <t>szt</t>
  </si>
  <si>
    <t>CEFOPERAZON+SULBACTAM 1g inj [ 500mg +500mg  ]</t>
  </si>
  <si>
    <t>amp</t>
  </si>
  <si>
    <t>CEFOPERAZON+SULBACTAM 2g inj [1g+1g ]</t>
  </si>
  <si>
    <t>CEFUROXIME axetil 250mg/5ml 50ml susp.</t>
  </si>
  <si>
    <t>fl</t>
  </si>
  <si>
    <t>CLOTRIMAZOLE krem 1% 20g</t>
  </si>
  <si>
    <t>op</t>
  </si>
  <si>
    <t>DIHYDROERGOTAMINE krople 2 mg/g 15g</t>
  </si>
  <si>
    <t>LINEZOLID 2mg/ml 300ml wor. IV</t>
  </si>
  <si>
    <t>MELOXICAM 7,5mgx30 tabl</t>
  </si>
  <si>
    <t>POLICRESOLUM plyn 36% 50ml</t>
  </si>
  <si>
    <t>PROPRANOLOL 0,001g/1ml x 10 amp</t>
  </si>
  <si>
    <t>POTASSIUM gluconate syrop 312mg/ml 150ml</t>
  </si>
  <si>
    <t>PROMETHAZINE 25mgx20tabl</t>
  </si>
  <si>
    <t>SALBUTAMOL sulfate0,5mg/mlx10amp 1ml</t>
  </si>
  <si>
    <t>PROMETAZINE 10mg x20tbl</t>
  </si>
  <si>
    <t>ARIPIPRAZOLE 15mg x28tbl</t>
  </si>
  <si>
    <t xml:space="preserve">TELMISARTAN 80mg x28tbl                                                        </t>
  </si>
  <si>
    <t>HUMULIN N 100j.m/mlx5wkł.3ml</t>
  </si>
  <si>
    <t>HUMULIN R 100j.m./mlx5wkł.3ml</t>
  </si>
  <si>
    <t>HUMULIN M3 100j.m./mlx5wkł.3ml</t>
  </si>
  <si>
    <t>HUMALOG Mix25x5wkł.3ml</t>
  </si>
  <si>
    <t>HUMALOG Mix 50 x 5wkł.3ml</t>
  </si>
  <si>
    <t>HUMALOG 100j.m./ml x5wkł.3ml</t>
  </si>
  <si>
    <t>CISATRACURIUM 10mg/5mlx5amp</t>
  </si>
  <si>
    <t>CLINDAMYCIN phospate 0,3inj./2mlx5amp</t>
  </si>
  <si>
    <t>CLINDAMYCIN phospate 0,6inj./4mlx5amp</t>
  </si>
  <si>
    <t>PIPERACILLIN/TAZOBACTAM 4,0g+0,5g inj</t>
  </si>
  <si>
    <t>VANCOMYCIN 0,5ginj. Iv i doustna w CHPL</t>
  </si>
  <si>
    <t>VANCOMYCIN a 1g inj</t>
  </si>
  <si>
    <t>PARACETAMOL 500mg x60tbl</t>
  </si>
  <si>
    <t>CETIRIZINE 0,01g x 30 tbl</t>
  </si>
  <si>
    <t>AMLODIPINE 0,005g x 30 tbl</t>
  </si>
  <si>
    <t>AMLODIPINE 0,01g x 30 tbl</t>
  </si>
  <si>
    <t>CEFADROXIL 500mg x 12 tbl</t>
  </si>
  <si>
    <t>ANTYTOKSYNA JADU ŻMIJI a 500j.m.</t>
  </si>
  <si>
    <t>FERROUS gluconate x 50 tbl</t>
  </si>
  <si>
    <t>BERODUAL aerozol 200 doz  10ml</t>
  </si>
  <si>
    <t>BEROTEC 0,1mcg/ doz aerozol 200doz 10ml</t>
  </si>
  <si>
    <t>BIOPULP 10,0</t>
  </si>
  <si>
    <t>BROMOCRIPTINE 2,5mg x 30 tbl</t>
  </si>
  <si>
    <t>MUPIROCIN ung 15g</t>
  </si>
  <si>
    <t>DEXADENT ung 5g</t>
  </si>
  <si>
    <t>ENDOSAL 10,0</t>
  </si>
  <si>
    <t>ERGOTAMINUM TARTAR. 1mg x 20 tbl</t>
  </si>
  <si>
    <t>EUGENOL 10,0</t>
  </si>
  <si>
    <t>GLUXODENT płyn 250ml</t>
  </si>
  <si>
    <t>GYNALGIN x 10 tbl. Dopochwowych</t>
  </si>
  <si>
    <t>IBUPROFEN 100mg/5ml 100g sir</t>
  </si>
  <si>
    <t>JODOFORMIUM 30,0</t>
  </si>
  <si>
    <t>POTASSIUM chloride600mgx100kaps o przedl.uwal.</t>
  </si>
  <si>
    <t>KAMFENOL 10,0</t>
  </si>
  <si>
    <t>ACARBOSE 50mg x 30 tbl</t>
  </si>
  <si>
    <t>CLOZAPINE 25mg x 50 tbl</t>
  </si>
  <si>
    <t>LACIDOFIL x 60 caps</t>
  </si>
  <si>
    <t>CAUSTINERF fort 4,5g pasta</t>
  </si>
  <si>
    <t>METFORMINA 0,5g x 30 tbl</t>
  </si>
  <si>
    <t>METRONIDAZOL 10% maść stomatologiczna</t>
  </si>
  <si>
    <t>MELOXICAM15 mg x 3 amp</t>
  </si>
  <si>
    <t>NAPROXEN 1,2% gel 50g</t>
  </si>
  <si>
    <t>SOFNOLINE 4,5kg</t>
  </si>
  <si>
    <t>NIPAS x 50 wkładek dozębodołowych</t>
  </si>
  <si>
    <t>NITROGLYCERYNUM a 10mg/5ml x 50 amp</t>
  </si>
  <si>
    <t>CYCLOMETICON-5 plyn/szampon100ml p/wszawicy</t>
  </si>
  <si>
    <t>PARACETAMOL 80mg x 10 czop</t>
  </si>
  <si>
    <t>PARACETAMOL sir 150,0</t>
  </si>
  <si>
    <t>DEVIPASTA 5,0</t>
  </si>
  <si>
    <t>PHENYTOINUM x 60tbl</t>
  </si>
  <si>
    <t>PIGMENTUM CASTELANI a 50g płyn</t>
  </si>
  <si>
    <t>PRIDINOL 0,005g x 50 tbl</t>
  </si>
  <si>
    <t>PROTAMINUM SULFURICUM 0,05g/5ml</t>
  </si>
  <si>
    <t>SPASTICOL x 10 czop</t>
  </si>
  <si>
    <t>SZCZEPIONKA TĘŻCOWA ADSORB.  0,5ml</t>
  </si>
  <si>
    <t>THIOCODIN x 20 tbl</t>
  </si>
  <si>
    <t>THYMOL a 10,0g</t>
  </si>
  <si>
    <t>TROMBINA 400 j.m. X 5 amp</t>
  </si>
  <si>
    <t>ACETAZOLAMIDE 250mg x30tbl</t>
  </si>
  <si>
    <t>OPK.</t>
  </si>
  <si>
    <t>ACICLOVIR 250mg x5amp</t>
  </si>
  <si>
    <t>ATORVASTATIN 40mgx30tbl</t>
  </si>
  <si>
    <t>ATORVASTATYNA 20mg x30 tbl</t>
  </si>
  <si>
    <t>BIPERIDEN5mg/ml x5amp</t>
  </si>
  <si>
    <t>BIPERIDEN 2mg x50tbl</t>
  </si>
  <si>
    <t>SERTRALINE 50mg x28tbl</t>
  </si>
  <si>
    <t>ACICLOVIR 400 mg x30 tbl</t>
  </si>
  <si>
    <t>QUINAPRIL 20mg x30tbl</t>
  </si>
  <si>
    <t>QUINAPRIL 10mg x30tbl</t>
  </si>
  <si>
    <t>AMISULPIRYDE 200mgx30tbl</t>
  </si>
  <si>
    <t>AMOXICILLIN 1g x16tbl</t>
  </si>
  <si>
    <t>CLOMIPRAMINE10mg x30tbl</t>
  </si>
  <si>
    <t>CLOMIPRAMINE  SR 75mg x20tbl</t>
  </si>
  <si>
    <t>BEBILON Nenatal Premium z Pronutra 400g</t>
  </si>
  <si>
    <t>FORTRANS 74gx4sasz.</t>
  </si>
  <si>
    <t>PROXYMETACAINE 0,5% krople do oczu 15ml</t>
  </si>
  <si>
    <t>IPRATROPIUMbromide0,25mg/ml plyn do inhal 20ml</t>
  </si>
  <si>
    <t>FL.</t>
  </si>
  <si>
    <t>DICLOFENAC 50mg+MISOPROSTOL 200mg x 20tbl</t>
  </si>
  <si>
    <t xml:space="preserve">ACTILYSE 0,02g x 1amp </t>
  </si>
  <si>
    <t>AMP.</t>
  </si>
  <si>
    <t>DEKSMEDETOMIDYNA 0,1mg/mlx5amp 2ml</t>
  </si>
  <si>
    <t>DEKSMEDETOMIDYNA 0,1mg/ml x4 fiol.4ml</t>
  </si>
  <si>
    <t>HANDIHALER do SPIRIVY</t>
  </si>
  <si>
    <t xml:space="preserve">CEFEPIME 2g inj </t>
  </si>
  <si>
    <t>BERODUAL ROZTW. DO INHAL. 20 ml</t>
  </si>
  <si>
    <t>METOPROLOL 1mg/ml,5ml x5amp</t>
  </si>
  <si>
    <t>BETAHISTINE 8mg x100tbl</t>
  </si>
  <si>
    <t>BROMEK TIOTROPIUM 18mcg/dawke kaps do inhal.x90kp</t>
  </si>
  <si>
    <t>OP</t>
  </si>
  <si>
    <t>HYOSCINE 20mg x 10amp</t>
  </si>
  <si>
    <t xml:space="preserve">CARVEDILOL x 30 tbl a 12,5 mg </t>
  </si>
  <si>
    <t>KETAMINE 500mg/10ml x 5 fiol</t>
  </si>
  <si>
    <t>CARVEDILOL x 30 TBL. a 6,25 mg</t>
  </si>
  <si>
    <t>CANDESARTAN cilexetil 8mg X28tbl</t>
  </si>
  <si>
    <t>CHLORPROTHIXEN 15mg x 50 tbl</t>
  </si>
  <si>
    <t>CHLORPROTIXEN 50mg  x 50 tbl</t>
  </si>
  <si>
    <t>ZUCLOPENTHIXOL 10mg x 100tbl</t>
  </si>
  <si>
    <t>ZUCIOPENTHIXOL 25mg x 100tbl</t>
  </si>
  <si>
    <t>ZUCLOPENTHIXOL ACUPHASE50mg/ml x5amp</t>
  </si>
  <si>
    <t>ZUCLOPENTHIXOL-DEPOT 200mg/ml x10amp</t>
  </si>
  <si>
    <t>CITALOPRAM20mg x30tbl</t>
  </si>
  <si>
    <t>CITALOPRAM 40mg x28tbl</t>
  </si>
  <si>
    <t>VALPROIC acid 50mg/ml syr.100ml</t>
  </si>
  <si>
    <t>CROTAMITON plyn 100g</t>
  </si>
  <si>
    <t>TRIMEBUTINE 100mg x30tbl</t>
  </si>
  <si>
    <t>PANTOPRAZOLE 40mg fiol. [s.subst]</t>
  </si>
  <si>
    <t>VALSARTAN 80mg x28tbl</t>
  </si>
  <si>
    <t>VALSARTAN 160mg x28tbl</t>
  </si>
  <si>
    <t>MIDAZOLAM 7,5mg x 10tbl</t>
  </si>
  <si>
    <t>MEBEVERINE 135mg x30tbl</t>
  </si>
  <si>
    <t>EMLA 5% KREM 5,0 g.</t>
  </si>
  <si>
    <t>GABAPENTIN 100 mg x100 tbl</t>
  </si>
  <si>
    <t>PHENYTOIN sodium 50mg/ml, 5ml x5amp</t>
  </si>
  <si>
    <t>LEVOTHYROXINE sodium 50mcg x50tbl</t>
  </si>
  <si>
    <t>LEVOTHYROXINE sodium 100mcg x50tbl</t>
  </si>
  <si>
    <t>FLUVOXAMINE maleate 100mg x30tbl</t>
  </si>
  <si>
    <t>FLUVOXAMINE maleate 50mg x60tbl</t>
  </si>
  <si>
    <t>ESOMEPRAZOL 0,04 g iv x10amp</t>
  </si>
  <si>
    <t>FLUPENTIXOL 0,5mg x50tbl</t>
  </si>
  <si>
    <t>FLUPENTIXOL 3mg x50tbl</t>
  </si>
  <si>
    <t>FLUPENTIXOL Depot 20mg/ml inj.</t>
  </si>
  <si>
    <t>ETAKSYLAN 150mg.</t>
  </si>
  <si>
    <t>TABL</t>
  </si>
  <si>
    <t>ISOFLURANUM 100 ml</t>
  </si>
  <si>
    <t>GRANUFLEX 10X10 ULEPSZONY</t>
  </si>
  <si>
    <t>SZT</t>
  </si>
  <si>
    <t>KALIUM chloratum 782mg/10ml syr.150ml</t>
  </si>
  <si>
    <t xml:space="preserve">GASTROTROMBINA 10000 j  x 2 amp </t>
  </si>
  <si>
    <t>CLOMETHIAZOLEedisylate 300mg x100 kaps</t>
  </si>
  <si>
    <t>POLIDOCANOL 1% 10mg/ml 2ml x5amp</t>
  </si>
  <si>
    <t>POLIDOCANOL 2% 20mg/ml ,2ml x5amp</t>
  </si>
  <si>
    <t>0PK</t>
  </si>
  <si>
    <t>KETAMINA 200 mg x5 amp</t>
  </si>
  <si>
    <t>CHLORTALIDONE 50mg x 20tbl</t>
  </si>
  <si>
    <t>ETOMIDATE sulfate 0,02g/10ml x 5 amp</t>
  </si>
  <si>
    <t>CILAZAPRIL 1mg x30tbl</t>
  </si>
  <si>
    <t>IRUXOL MONO UNG 20,0</t>
  </si>
  <si>
    <t>LAMOTRIGINE 50mg x30tbl</t>
  </si>
  <si>
    <t>MADOPAR 62,5 x100 TBL</t>
  </si>
  <si>
    <t>LISINOPRIL 5mg x28tbl</t>
  </si>
  <si>
    <t>LAMOTRIGINE 100mcg x30tbl</t>
  </si>
  <si>
    <t>MADOPR 125 HBS x 100 tbl</t>
  </si>
  <si>
    <t>MADOPAR 125 x 100 CPS.</t>
  </si>
  <si>
    <t>MADOPAR 250 x 100 TBL.</t>
  </si>
  <si>
    <t>BUPIVACAINUM h/chlor.0,5% 20ml x5amp</t>
  </si>
  <si>
    <t>BUPIVACAINUM SPINAL 0,5% HEAVY x 5 AMP.4ml</t>
  </si>
  <si>
    <t>DESMOPRESSIN acetate 60mcg x30tbl</t>
  </si>
  <si>
    <t>MADOPAR 125 X 100 TBL rozp.</t>
  </si>
  <si>
    <t>ETAKSYLAN 75mg x30 tbl</t>
  </si>
  <si>
    <t>MIANSERIN H.CHL.60 mg x 30 TBL.</t>
  </si>
  <si>
    <t>MIDAZOLAM 5 mg/5ml x 10 AMP.</t>
  </si>
  <si>
    <t>MIDAZOLAM 5 mg/1ml x 10 AMP. Lub 5mg/2ml</t>
  </si>
  <si>
    <t>ALLOPURINOL 100mg 50tbl</t>
  </si>
  <si>
    <t>MOCLOBEMIDE 0,15 x 30 TBL.</t>
  </si>
  <si>
    <t>LEVOMEPROMAZINE 25mg/ml x10amp</t>
  </si>
  <si>
    <t>MESALAZYNA  1 g /100 ml zaw. Doodbyt.x7 but</t>
  </si>
  <si>
    <t>TOPIRAMATE 100 mg x28 tbl</t>
  </si>
  <si>
    <t>OMEPRAZOL 40mg inj</t>
  </si>
  <si>
    <t>IRBESARTAN 150mg x28tbl</t>
  </si>
  <si>
    <t xml:space="preserve">CARBAMAZEPINE  0,3 g retard x 50tbl </t>
  </si>
  <si>
    <t xml:space="preserve">CARBAMAZEPINE 0,6 g retard x 50 tbl </t>
  </si>
  <si>
    <t xml:space="preserve">NU-GEL 15 g </t>
  </si>
  <si>
    <t>FONDAPARINUX 2,5mg/0,5mlx10amp</t>
  </si>
  <si>
    <t>GALANTAMINEhydrobromide 5mg/1ml x10amp</t>
  </si>
  <si>
    <t xml:space="preserve">CARBETOCYNA100mgx5amp </t>
  </si>
  <si>
    <t>VECURONIUM bromide 4mg x10amp</t>
  </si>
  <si>
    <t>VECURONIUM bromide 10 mg x 10 AMP.</t>
  </si>
  <si>
    <t>BUDESONIDE 0,5 mg /ml 2 ml do nebulizacji x10 poj</t>
  </si>
  <si>
    <t>BUDESONIDE  0,25 mg /ml 2ml do nebulizacji x 10 poj</t>
  </si>
  <si>
    <t>FORMOTEROL fumarate 4,5 mcg/daw x 60dawek do inh.</t>
  </si>
  <si>
    <t>OXYTOCIN 5 j.m./1 ml x 5 amp.do testow oxytocynowych</t>
  </si>
  <si>
    <t>METHYLPREDNISOLONE  250mg inj.</t>
  </si>
  <si>
    <t>METHYLPREDNISOLONE 40mg inj</t>
  </si>
  <si>
    <t>PARACETAMOL 10mg/ml 50 ml inj x10 fiol</t>
  </si>
  <si>
    <t>PARACETAMOL 10mg/ml 100ml x10 fiol</t>
  </si>
  <si>
    <t>METHYLPREDNISOLONE 16mg x30tbl</t>
  </si>
  <si>
    <t>PREPIDIL 500mcg / 3 g + strz zel dopochw.</t>
  </si>
  <si>
    <t>ROCURONIUM bromide 50mg x10amp</t>
  </si>
  <si>
    <t>AQUA TOUCH zel z lidocaina 6ml x25strzyk</t>
  </si>
  <si>
    <t>PERMETRINUM plyn/szampon p/wszawicy 100ml</t>
  </si>
  <si>
    <t>SOMATOSTATIN 3mg fiol</t>
  </si>
  <si>
    <t xml:space="preserve">PROSTIN VR 0,5mg/1ml </t>
  </si>
  <si>
    <t xml:space="preserve">REASEC TBL. x 20 </t>
  </si>
  <si>
    <t>SOMATOSTATYNA 250 mcg inj</t>
  </si>
  <si>
    <t>PROPAFENONE   0,07g/20ml x 5 amp.</t>
  </si>
  <si>
    <t xml:space="preserve">OCTREOTIDE 100mcg /1ml  x 5 amp </t>
  </si>
  <si>
    <t>SEVOFLURANE  250 ml</t>
  </si>
  <si>
    <t>METHYLPREDNISOLONE 125mg/1 ml</t>
  </si>
  <si>
    <t>METHYLPREDNISOLONE 500mg inj 8ml</t>
  </si>
  <si>
    <t>OFLOXACIN 3mg/ml krople do oczu 5ml</t>
  </si>
  <si>
    <t>GABKA hemost.specjal{5x7x0,1cm} x 20szt.</t>
  </si>
  <si>
    <t>GABKA hemost.stand.{5x7x1cm} x 10 szt.</t>
  </si>
  <si>
    <t>STREPTOKINASE 1,5 mln j.m. INJ.</t>
  </si>
  <si>
    <t>SULFASALAZIN x 50 TBL. a 0,5g</t>
  </si>
  <si>
    <t>CARBAMAZEPINE CR 0,4 x30 TBL</t>
  </si>
  <si>
    <t>CARBAMAZEPINE CR 0,2 x 50 TBL.</t>
  </si>
  <si>
    <t>TUBERCULIN PPD RT-23 1,5 ml x10 fiol</t>
  </si>
  <si>
    <t>SIMVASTATIN 40mg 28tbl</t>
  </si>
  <si>
    <t>TOPIRAMATE 25mg x28tbl</t>
  </si>
  <si>
    <t>TOPIRAMATE 200 mg x28 tbl</t>
  </si>
  <si>
    <t>LEVOMEPROMAZINE 25 mg a 50 TBL.</t>
  </si>
  <si>
    <t>THIETHYLPERAZINE 6,5 mg x 50 TBL.</t>
  </si>
  <si>
    <t>THIETHYLPERAZINE 6,5 mg x 6 CZOPKÓW</t>
  </si>
  <si>
    <t>THIETHYLPERAZINE 6,5 mg x 5 amp.</t>
  </si>
  <si>
    <t>TORASEMIDE 5mg 30TBL</t>
  </si>
  <si>
    <t>SULFASALAZIN  EN 0,5g x50 tbl</t>
  </si>
  <si>
    <t>SIMVASTATIN 20 mg x28 tbl</t>
  </si>
  <si>
    <t>PAROXETINE 0,02 g x 30 TBL</t>
  </si>
  <si>
    <t>PERPHENAZINE 8mg x100 tbl</t>
  </si>
  <si>
    <t>PERPHENAZINE ENANTHATE 0,1g/1ml x 10 amp.</t>
  </si>
  <si>
    <t>PROPYLTHIOURACIL 50mg x90tbl</t>
  </si>
  <si>
    <t>TOLPERISONE 0,05 g x 30 TBL</t>
  </si>
  <si>
    <t>SALBUTAMOL 0,2% plyn do inh.2mg/mlx20amp 2,5ml</t>
  </si>
  <si>
    <t>SALBUTAMOL 0,1% plyn do inh.1mg/mlx20amp 2,5 ml</t>
  </si>
  <si>
    <t>TRAZODONE CR 150 mg x 20 TBL</t>
  </si>
  <si>
    <t>SULODEXIDE due F 250 j.LS x50 kaps</t>
  </si>
  <si>
    <t xml:space="preserve">SULODEXIDE duo F,  600  j.LS /2ml x 10 amp </t>
  </si>
  <si>
    <t>AMANTADINE K 0,1g x 50 TBL.</t>
  </si>
  <si>
    <t>VITALIPID N ADULT 10ml x10amp</t>
  </si>
  <si>
    <t>DOXAZOSIN 4 mg x 30 TBL</t>
  </si>
  <si>
    <t>PROPOFOL 1%MCT/LCT 20mlx5amp</t>
  </si>
  <si>
    <t>POTASIUM chloride 15% 10mlx20amp</t>
  </si>
  <si>
    <t>POVIDONE JODINE a1000ml</t>
  </si>
  <si>
    <t>CIPROFLOXACIN 200mg/100ml</t>
  </si>
  <si>
    <t>TICLOPIDINE 250mg x20tbl</t>
  </si>
  <si>
    <t>DONEPEZIL 10mg x28tbl</t>
  </si>
  <si>
    <t>DONEPEZIL 5mg x28tbl</t>
  </si>
  <si>
    <t>MIANSERIN H.CHL. 10 mg x 30 TBL.</t>
  </si>
  <si>
    <t>MIANSERIN H.CHL. 30 mg x 30 TBL.</t>
  </si>
  <si>
    <t>OLANZAPINE 10mg x30tbl</t>
  </si>
  <si>
    <t>OLANZAPINE 5mg x 30 tbl</t>
  </si>
  <si>
    <t>QUETIAPINE 25 mg x30 tbl</t>
  </si>
  <si>
    <t>QUETIAPINE 100mg x60tbl</t>
  </si>
  <si>
    <t>QUETIAPINE 200mg x 60tbl</t>
  </si>
  <si>
    <t>VENLAFAXINE 75mg x28 TBL</t>
  </si>
  <si>
    <t>VENLAFAXINE 150mgx28tbl</t>
  </si>
  <si>
    <t>VENLAFAXINE 37,5 mg x 28 TBL</t>
  </si>
  <si>
    <t xml:space="preserve">LOSARTAN 0.05 g x 30TBL </t>
  </si>
  <si>
    <t>OLANZAPINE 20mg x28tbl rozp.w jamie ustnej</t>
  </si>
  <si>
    <t>OLANZAPINE 10mg x120tbl</t>
  </si>
  <si>
    <t>PROGESTERONE 50mgx 30 tbl.pod język</t>
  </si>
  <si>
    <t>CEFTAZIDYM 2g inj</t>
  </si>
  <si>
    <t>CEFTAZIDYM 1g inj</t>
  </si>
  <si>
    <t>CEFAZOLIN sodium inj 1g</t>
  </si>
  <si>
    <t>fiol</t>
  </si>
  <si>
    <t>AMOXICILLIN 1000mgx16tbl</t>
  </si>
  <si>
    <t>AMOXICILLIN+CLAVULANICacid 600mg inj</t>
  </si>
  <si>
    <t>AMOXICILLIN 0,5g x16tbl</t>
  </si>
  <si>
    <t>AZITROMYCIN 250mg x6tbl</t>
  </si>
  <si>
    <t>CEFUROXIM 1,5 g inj</t>
  </si>
  <si>
    <t>CEFUROXIM 750mg inj</t>
  </si>
  <si>
    <t>AMOXICILLIN+CLAVULANIC acid 1,2g inj</t>
  </si>
  <si>
    <t>AMOXICILLIN +CLAVULANIC acid 625mg x14tbl</t>
  </si>
  <si>
    <t>AMOXICILLIN+CLAVULANIC acid 375mg x21 tbl</t>
  </si>
  <si>
    <t>CEFUROXIME axetil 500mg x10tbl</t>
  </si>
  <si>
    <t>AMOXICILLIN+CLAVULANIC acid 1000mgx14tbl</t>
  </si>
  <si>
    <t>worek</t>
  </si>
  <si>
    <t>Kabiven Peripheral 1920ml</t>
  </si>
  <si>
    <t>Addiphos 20ml x 10 fiolek</t>
  </si>
  <si>
    <t>Aminomel  12,5 E  500 ml</t>
  </si>
  <si>
    <t>Aminosteril Nephro NEPHRO  500 ml.</t>
  </si>
  <si>
    <t>Aminosteril N-HEPA 8% 500ml</t>
  </si>
  <si>
    <t>Addamel N 10 ml x 20 AMP</t>
  </si>
  <si>
    <t>Cernevit 0,75g x 10 AMP</t>
  </si>
  <si>
    <t>Intralipid 20 % 500 ml</t>
  </si>
  <si>
    <t xml:space="preserve">Lipofundin 10% 500 ml </t>
  </si>
  <si>
    <t>Primene  10% 100 ml</t>
  </si>
  <si>
    <t>Soluvit N x 10 fiolek</t>
  </si>
  <si>
    <t xml:space="preserve">AQUA PRO INJ. a 500ml </t>
  </si>
  <si>
    <t xml:space="preserve">DEKSTRAN 10% a 40 t.j.m. a 250ml </t>
  </si>
  <si>
    <t xml:space="preserve">DEKSTRAN 10% a 40 t.j.m.a 500ml </t>
  </si>
  <si>
    <t>AQUA PRO INJ 500ml butelka plastik. Bez portow</t>
  </si>
  <si>
    <t>HYDROXYETYLOSCROBIA 10 % a 500 ml</t>
  </si>
  <si>
    <t>HYDROXYETYLOSCROBIA 6 % a 250 ml</t>
  </si>
  <si>
    <t>AQUA PRO INJ. 250ml</t>
  </si>
  <si>
    <t xml:space="preserve">INJ. GLUCOSI 10%  250ml </t>
  </si>
  <si>
    <t>INJ. GLUCOSI 10% a 500ml)</t>
  </si>
  <si>
    <t xml:space="preserve">INJ. GLUCOSI 20% a 500ml </t>
  </si>
  <si>
    <t xml:space="preserve">INJ. GLUCOSI 5 % a 100 ml </t>
  </si>
  <si>
    <t xml:space="preserve">INJ. GLUCOSI 5% a 250ml </t>
  </si>
  <si>
    <t>INJ. GLUCOSI 20 % a 250 ml</t>
  </si>
  <si>
    <t xml:space="preserve">INJ. GLUCOSI 5% ET 0,9% NATRII CHLORATI 2:1 a 250 ml </t>
  </si>
  <si>
    <t xml:space="preserve">INJ. GLUCOSI 5% ET 0,9% NATRII CHLORATI 2:1 a 500 ml </t>
  </si>
  <si>
    <t xml:space="preserve">INJ. MANNITOLI 20%  a 100 ml  </t>
  </si>
  <si>
    <t xml:space="preserve">INJ. MANNITOLI 20%  a 250ml </t>
  </si>
  <si>
    <t>INJ MANNITOL 15% a 100ml</t>
  </si>
  <si>
    <t>GLUCOSUM 40% 500 ml</t>
  </si>
  <si>
    <t xml:space="preserve">GLUCOSUM 10 % 100 ml </t>
  </si>
  <si>
    <t xml:space="preserve">PŁYN PEDIATRYCZNY a 250 ml </t>
  </si>
  <si>
    <t xml:space="preserve">PŁYN RINGERA a 500ml </t>
  </si>
  <si>
    <t xml:space="preserve">PŁYN WIELOELEKTROLITOWY a 250ml </t>
  </si>
  <si>
    <t>Hipoalergiczny preparat mlekozastępczy w płynie, stosowany w profilaktyce leczenia alergii na białko pokarmowe przeznaczony dla niemowląt od urodzenia. Zawiera długołańcuchowe wielonienasycone kwasy tłuszczowe (LCPUFA). Hydrolizat serwatki o znacznym stopniu hydrolizy. Zawiera prebiotyki (galaktooligosacharydy i fruktooligosacharydy) wspomagające utrzymanie prawidłowej mikroflory jelitowej. Opakowanie szklane o pojemności 90ml.</t>
  </si>
  <si>
    <t xml:space="preserve">Hipoalergiczny preparat mlekozastępczy w proszku, stosowany w profilaktyce leczenia alergii na białko pokarmowe przeznaczony dla niemowląt od urodzenia do 6 miesiąca życia. Zawiera długołańcuchowe wielonienasycone kwasy tłuszczowe (LCPUFA). Hydrolizat serwatki o znacznym stopniu hydrolizy. Zawiera prebiotyki (galaktooligosacharydy i fruktooligosacharydy) wspomagające utrzymanie prawidłowej mikroflory jelitowej. Wartość energetyczna 
100ml gotowego produktu 66 kcal. Opakowanie puszka 450g. </t>
  </si>
  <si>
    <t xml:space="preserve">Hipoalergiczny preparat mlekozastępczy w proszku, stosowany w profilaktyce leczenia alergii na białko pokarmowe przeznaczony dla niemowląt powyżej 6 miesiąca życia. Zawiera długołańcuchowe wielonienasycone kwasy tłuszczowe (LCPUFA). Hydrolizat serwatki o znacznym stopniu hydrolizy. Zawiera prebiotyki (galaktooligosacharydy i fruktooligosacharydy) wspomagające utrzymanie prawidłowej mikroflory jelitowej. Wartość energetyczna 
100ml gotowego produktu 66 kcal. Opakowanie puszka 450g. </t>
  </si>
  <si>
    <t xml:space="preserve">Hipoalergiczny preparat mlekozastępczy w proszku, stosowany w profilaktyce leczenia alergii na białko pokarmowe, przeznaczony dla niemowląt od urodzenia. Hydrolizat białka z dodatkiem trzech aminokwasów i trójglicerydów o średniej długości łańcucha. Zawiera polimery glukozy z syropu kukurydzy i skrobi kukurydzianej, witaminy i składniki mineralne. Wolny od laktozy i sacharozy. Wartość energetyczna 
100ml gotowego produktu 68 kcal. Opakowanie puszka 425g. </t>
  </si>
  <si>
    <t xml:space="preserve">Hipoalergiczny preparat mlekozastępczy w proszku, stosowany w profilaktyce leczenia alergii na białko pokarmowe, przeznaczony dla niemowląt od 4 miesiąca życia. Hydrolizat białka z dodatkiem trzech aminokwasów i trójglicerydów o średniej długości łańcucha. Zawiera polimery glukozy z syropu kukurydzy i skrobi kukurydzianej, witaminy i składniki mineralne. Wolny od laktozy i sacharozy. Wartość energetyczna 100ml gotowego produktu 68 kcal.  Opakowanie puszka 425g. </t>
  </si>
  <si>
    <t>Fl</t>
  </si>
  <si>
    <t>AMIKACIN 5mg/ml 100ml</t>
  </si>
  <si>
    <t>GENTAMYCIN  80mg /80ml</t>
  </si>
  <si>
    <t>GENTAMYCIN 240mg /80ml</t>
  </si>
  <si>
    <t>Dieta normująca glikemię płynna, kompletna pod względem odżywczym, dostarczająca 1kcal/ 1ml, w tym max 40% energii z tłuszczów LCT, oparta  wyłącznie na białku sojowym,  bogatoresztkowa, zawierająca 6 rodzajów błonnika, wolna od laktozy, o osmolarności nie wyższej niż 300 mOsm/l. Opakowanie miękkie typu pack 1000 ml.</t>
  </si>
  <si>
    <t>Diata hiperkaloryczna (1,5kcal/1ml) do podaży przez zgłębnik, kompletna, bezresztkowa oparta na białku kazeinowym ( 6g w 100ml), wzbogacona w kwasy DHA/EPA, klinicznie wolna od laktozy, której źródło węglowodanów stanowią maltodekstryny, bez zawartości błonnika i glutenu, osmolarność 360 mOsmol/l, w butelce szklanej, pojemność 500ml.</t>
  </si>
  <si>
    <t>Diata hiperkaloryczna (1,5kcal/1ml) do podaży przez zgłębnik, kompletna, bezresztkowa oparta na białku kazeinowym ( 6g w 100ml), wzbogacona w kwasy DHA/EPA, klinicznie wolna od laktozy, której źródło węglowodanów stanowią maltodekstryny, bez zawartości błonnika i glutenu, osmolarność 360 mOsmol/l, w opakowaniu miękkim typu pack, pojemność 1000ml.</t>
  </si>
  <si>
    <t>Dieta normokaloryczna (1 kcal/ml) bezresztkowa do podaży przez zgłębnik. Wzbogacona w kwasy DHA/EPA, zawiera tluszcze MCT. oparta na białku kazeinowym. Wolna od laktozy, błonnika i glutenu. Zawiera karotenoidy o działaniu antyoksydacyjnym. Osmolarność 255 mOsmol/l, w opakowaniu szklanym o pojemności 500ml.</t>
  </si>
  <si>
    <t>Dieta kompletna, polimeryczna, normokaloryczna (1kcal/ml), o smaku neutralnym (bez dodatków smakowych) do podaży doustnej lub przez zgłębnik, oparta na białku źródło: serwatka, kazeina, soja i groch (min 4g/100ml), oparta tylko na tłuszczach MCT (min 3,9g/100ml w tym 35% Energii), osmolarność 255 mOsm/l. Klinicznie wolna od laktozy  pojemn.1000 ml. O zawartości żelaza nie mniejszym niż 1,6 mg na 100ml oraz z zawartością DHA+EPA 0,34g, w opakowaniu miękkim typu pack, pojemność 1000ml</t>
  </si>
  <si>
    <t>Dieta normokaloryczna (1 kcal/ml), kompletna, do podaży przez zgłębnik. Oparta na krótkołańcuchowych peptydach i wolnych aminokwasach, której źródło węglowodanów stanowią maltodekstryny. Niskotluszczowa (zawiera łatwo wchłaniane tłuszcze MCT). Klinicznie wolna od laktozy, bezglutenowa. Osmolarność 455 mOsmol/l, w opakowaniu szklanym o pojemności 500ml.</t>
  </si>
  <si>
    <t>Dieta kompletna w płynie, łatwowchłanialna, bezresztkowa (bez zawartości celulozy), peptydowa o zawartości białka 4,0 g/100 ml, niskotłuszczowa (15% energii pochodzi z tłuszczu, do 1,7 g na 100ml, normokaloryczna (1 kcal/ml)), bez dodatków smakowych, normokaloryczna (1kcal/ 1ml). Dieta do podaży przez zgłębnik lub stomię. Zawieracjąca nie większą ilość niż 47% tłuszczu MCT, w opakowaniu miękkim typu pack, pojemność 1000ml</t>
  </si>
  <si>
    <t>Dieta kompletna w płynie, bez dodatku smakowego, na białku kazeinowym i sojowym, normokaloryczna (1 kcal/ml) zawierająca błonnik (1,5g/100 ml), zawierająca argininę (min. 0,85g/100 ml), wspomagająca leczenie ran, ze zwiększoną zawartością składników ważnych w procesie leczenia ran- wit. C- nie mniej niż 38 mg/100ml, wit E, Zn. Do podaży  przez zgłębnik lub przez stomię,  w opakowaniu miękkim typu pack, pojemność 1000ml</t>
  </si>
  <si>
    <t>AMPICILIN a 1g inj</t>
  </si>
  <si>
    <t>AMPICILIN a 2g inj</t>
  </si>
  <si>
    <t>BENZATHINE benzylpenicillin 1200000 jm inj</t>
  </si>
  <si>
    <t>DOXYCYCLINUM 20mg/ml 5ml x10amp</t>
  </si>
  <si>
    <t>0p</t>
  </si>
  <si>
    <t>DOXYCYCLINUM 0,1g x 10 caps</t>
  </si>
  <si>
    <t>ERYTHROMYCIN 0,2 x 16 tbl</t>
  </si>
  <si>
    <t>NEOMYCINUM 0,25g x 16 tbl</t>
  </si>
  <si>
    <t>PENICILINUM PROC. a 2 400 000 jm. Inj</t>
  </si>
  <si>
    <t>PENICYLINA KRYSTALICZNA a 1000000 jm. Inj</t>
  </si>
  <si>
    <t>PENICILINUM PROC. a 1200000 jm. Inj</t>
  </si>
  <si>
    <t>CLOXACILLIN  500mg inj.</t>
  </si>
  <si>
    <t>STREPTOMYCIN a 1g inj</t>
  </si>
  <si>
    <t>CLOXACILLIN a 1g inj</t>
  </si>
  <si>
    <t>AMPICILLIN+SULBACTAM a 750mg inj</t>
  </si>
  <si>
    <t>AMPICILLIN+SULBACTAM a 1,5g inj</t>
  </si>
  <si>
    <t>AMPICILLIN +SULBACTAM 3g inj</t>
  </si>
  <si>
    <t>ALFACALCIDOL 1 mcg x 100 tbl</t>
  </si>
  <si>
    <t>ALFACALCIDOL 0,25 mcg x 100 tbl</t>
  </si>
  <si>
    <t>AMANTADYNA 0,2g / 500ml x10 but.</t>
  </si>
  <si>
    <t>AMANTADYNA 0,1g x 30 tbl</t>
  </si>
  <si>
    <t>AMOXICILLIN+CLAVULANIC ACID 400+57mg/ 5 ml 70 ml</t>
  </si>
  <si>
    <t>BETAHISTINE 16mg x 30tbl</t>
  </si>
  <si>
    <t>BELLAPAN 0,00025g x 20 tbl</t>
  </si>
  <si>
    <t>CALCIUM carbonate 500mg x 200 tbl</t>
  </si>
  <si>
    <t>CALCIUM carbonate 1g x 100 tbl</t>
  </si>
  <si>
    <t>CLARITHROMYCIN 250mg / 5ml 60ml</t>
  </si>
  <si>
    <t>CLONIDINE 0,075mg x 50 tbl</t>
  </si>
  <si>
    <t>DIMETICONE krople 5,0 [ 980mg/g ]</t>
  </si>
  <si>
    <t>ORNITHINE aspartate 0,15g x 60tbl</t>
  </si>
  <si>
    <t>EPLERENONE 25mg x 20tbl</t>
  </si>
  <si>
    <t>CEFALEXIN  500mg x 16 tbl</t>
  </si>
  <si>
    <t>METRONIDAZOL 0,5g x 10 tbl dopochwowych</t>
  </si>
  <si>
    <t>OXYMETHAZOLINE 0,01% 5 ml [0,1mg/g ] krople do nosa</t>
  </si>
  <si>
    <t>IBUPROFENUM 60mg x 10 supp</t>
  </si>
  <si>
    <t>IBUPROFENUM 125mg x 10 supp</t>
  </si>
  <si>
    <t>NATAMYCIN 25mg x 20 tbl. dopochwowych</t>
  </si>
  <si>
    <t>BUDESONIDE100mcg x 200 doz easyhaler</t>
  </si>
  <si>
    <t>ORNITHINE 500mg/ 5 ml x 10 amp</t>
  </si>
  <si>
    <t>ORNITHINE 5g/ 10 ml x10amp</t>
  </si>
  <si>
    <t>OXYBUTYNINA 0,005g x 30tbl</t>
  </si>
  <si>
    <t>AZITHROMYCIN  0,2g / 5ml 20 ml</t>
  </si>
  <si>
    <t>TRIDERM krem 15g</t>
  </si>
  <si>
    <t>TIGECYCLINE 50mg x 10 amp</t>
  </si>
  <si>
    <t>TARDYFERON-FOL x 30 tbl</t>
  </si>
  <si>
    <t>THEOPHYLLINUM 20mg/ml a 10ml x 5 amp</t>
  </si>
  <si>
    <t>TRAMADOLI 37,5mg+PARACETAMOL325mg x 60 tbl</t>
  </si>
  <si>
    <t>KETOPROFEN 0,1g forte x 30tbl</t>
  </si>
  <si>
    <t>KETOPROFEN 0,1g x 10 amp I.V.</t>
  </si>
  <si>
    <t>KETOPROFEN 0,05g x 30 tbl</t>
  </si>
  <si>
    <t>ACETYLOCYTEINA 0,3g x 5 amp</t>
  </si>
  <si>
    <t>ACETYLOCYSTEINA 0,6g x 10 tbl</t>
  </si>
  <si>
    <t>DOBUTAMINA 250mg inj</t>
  </si>
  <si>
    <t>FERRUM  0,1g/2ml x 50 amp inj domiesniowe</t>
  </si>
  <si>
    <t>PEFLOXACINUM 400mg x 10 tbl</t>
  </si>
  <si>
    <t>FERRUM 0,1g/5ml inj dożylne x 5 amp</t>
  </si>
  <si>
    <t>OMEPRAZOL 0,02g x 28tbl</t>
  </si>
  <si>
    <t>OMEPRAZOL 40mg x28tbl</t>
  </si>
  <si>
    <t>PANTOPRAZOL 20 mg x 28 tbl</t>
  </si>
  <si>
    <t>PANTOPRAZOL 40 mg x 28 tbl</t>
  </si>
  <si>
    <t>AMIKACIN SULPHATE a 250g</t>
  </si>
  <si>
    <t>AMIKACIN SULPHATE a 500g</t>
  </si>
  <si>
    <t>AMIKACIN OPHTALMICUM 0,3% 5ml</t>
  </si>
  <si>
    <t>CIPROFLOXACIN 0,5 x 10 tbl</t>
  </si>
  <si>
    <t>CEFOTAKSYM 1g inj</t>
  </si>
  <si>
    <t>CLARITHROMYCIN 0,25 x 14 tbl</t>
  </si>
  <si>
    <t>CLARITHROMYCIN 0,5 inj</t>
  </si>
  <si>
    <t>CLARITHROMYCIN 0,5 x 14 tbl</t>
  </si>
  <si>
    <t>IMIPENEM/CILASTATIN500mg+500mg x 10amp</t>
  </si>
  <si>
    <t>CEFTRIAXON  1g. Inj.</t>
  </si>
  <si>
    <t>amp.</t>
  </si>
  <si>
    <t>Zadanie 31</t>
  </si>
  <si>
    <t>Zadanie 32</t>
  </si>
  <si>
    <t>Zadanie 33</t>
  </si>
  <si>
    <t>Zadanie 34</t>
  </si>
  <si>
    <t>Zadanie 35</t>
  </si>
  <si>
    <t>Zadanie 36</t>
  </si>
  <si>
    <t>Zadanie 37</t>
  </si>
  <si>
    <t>Zadanie 38</t>
  </si>
  <si>
    <t>Zadanie 39</t>
  </si>
  <si>
    <t>Zadanie 40</t>
  </si>
  <si>
    <t xml:space="preserve">TETRASPAN   6% 500ml 130/0,4 </t>
  </si>
  <si>
    <t>Zadanie 41</t>
  </si>
  <si>
    <t>Zadanie 42</t>
  </si>
  <si>
    <t>Zadanie 1</t>
  </si>
  <si>
    <t>Zadanie 2</t>
  </si>
  <si>
    <t>Zadanie 3</t>
  </si>
  <si>
    <t>Zadanie 4</t>
  </si>
  <si>
    <t>Zadanie 5</t>
  </si>
  <si>
    <t>Zadanie 6</t>
  </si>
  <si>
    <t>Zadanie 7</t>
  </si>
  <si>
    <t>Zadanie 8</t>
  </si>
  <si>
    <t>Zadanie 9</t>
  </si>
  <si>
    <t>Zadanie 10</t>
  </si>
  <si>
    <t>Zadanie 11</t>
  </si>
  <si>
    <t>Zadanie 12</t>
  </si>
  <si>
    <t>Zadanie 13</t>
  </si>
  <si>
    <t>Zadanie 14</t>
  </si>
  <si>
    <t>Zadanie 15</t>
  </si>
  <si>
    <t>Zadanie 16</t>
  </si>
  <si>
    <t>Zadanie 17</t>
  </si>
  <si>
    <t>Zadanie 18</t>
  </si>
  <si>
    <t>Zadanie 19</t>
  </si>
  <si>
    <t>Zadanie 20</t>
  </si>
  <si>
    <t>Zadanie 21</t>
  </si>
  <si>
    <t>Zadanie 22</t>
  </si>
  <si>
    <t>Zadanie 24</t>
  </si>
  <si>
    <t>Zadanie 25</t>
  </si>
  <si>
    <t>Zadanie 26</t>
  </si>
  <si>
    <t>Zadanie 27</t>
  </si>
  <si>
    <t>Zadanie 28</t>
  </si>
  <si>
    <t>Zadanie 29</t>
  </si>
  <si>
    <t>Zadanie 30</t>
  </si>
  <si>
    <t>Zadanie 43</t>
  </si>
  <si>
    <t>Zadanie 44</t>
  </si>
  <si>
    <t>Zadanie 45</t>
  </si>
  <si>
    <t>Zadanie 46</t>
  </si>
  <si>
    <t>Zadanie 47</t>
  </si>
  <si>
    <t>Zadanie 48</t>
  </si>
  <si>
    <t>Zadanie 49</t>
  </si>
  <si>
    <t>Zadanie 50</t>
  </si>
  <si>
    <t>Zadanie 51</t>
  </si>
  <si>
    <t>Zadanie 52</t>
  </si>
  <si>
    <t>Zadanie 53</t>
  </si>
  <si>
    <t>Zadanie 54</t>
  </si>
  <si>
    <t>Zadanie 55</t>
  </si>
  <si>
    <t>Zadanie 56</t>
  </si>
  <si>
    <t>Zadanie 57</t>
  </si>
  <si>
    <t>Zadanie 58</t>
  </si>
  <si>
    <t>Zadanie 59</t>
  </si>
  <si>
    <t>Zadanie 60</t>
  </si>
  <si>
    <t>Zadanie 61</t>
  </si>
  <si>
    <t>Zadanie 62</t>
  </si>
  <si>
    <t>MEROPENEM 1g x 10 amp</t>
  </si>
  <si>
    <t>MEROPENEM 0,5g x 10 amp</t>
  </si>
  <si>
    <t>Zadanie 63</t>
  </si>
  <si>
    <t>Zadanie 64</t>
  </si>
  <si>
    <t>Zadanie 65</t>
  </si>
  <si>
    <t>Zadanie 66</t>
  </si>
  <si>
    <t>Zadanie 67</t>
  </si>
  <si>
    <t>Zadanie 68</t>
  </si>
  <si>
    <t>Zadanie 69</t>
  </si>
  <si>
    <t>Zadanie 70</t>
  </si>
  <si>
    <t>Zadanie 71</t>
  </si>
  <si>
    <t>Zadanie 72</t>
  </si>
  <si>
    <t>AMOXICILLIN  0,25 g / 5ml    60ml</t>
  </si>
  <si>
    <t>CLARI THROMYCIN SUSP 125 mg/5 ml. 60 ml</t>
  </si>
  <si>
    <t>CEFOPERAZON  sodium 1 g inj</t>
  </si>
  <si>
    <t>CLARITHROMYCIN  UNO x 7 tabl.</t>
  </si>
  <si>
    <t>CLINDAMYCIN  phospate   0,3 x 16 TBL.</t>
  </si>
  <si>
    <t>CLINDAMYCIN  phospate 150 mg x 16 TBL</t>
  </si>
  <si>
    <t>FLUCONAZOLE 0,05 g x 7 KAPS.</t>
  </si>
  <si>
    <t>FLUCONAZOLE 0,1 g x 28 tabl</t>
  </si>
  <si>
    <t>GENTAMYCYN 80 mg INJ. DOM. i DOŻ. X 10amp.</t>
  </si>
  <si>
    <t>GENTAMYCYN 40 mg x 10 amp</t>
  </si>
  <si>
    <t>NEOMYCINUM  OPHTALMICUM 0,5% UNG.</t>
  </si>
  <si>
    <t xml:space="preserve">NORFLOXACIN  0,4 g x 20 TBL </t>
  </si>
  <si>
    <t>NYSTATYNA 100000 j.m. x 10 TBL. VAG.</t>
  </si>
  <si>
    <t>NYSTATYNA 2400000 j.m. ZAWIESINA</t>
  </si>
  <si>
    <t>NYSTATYNA 500000 j.m. x 16 TBL.</t>
  </si>
  <si>
    <t>PHENOXYMETHYLPENICILLIN 1 mln j x 12 TBL</t>
  </si>
  <si>
    <t>BENZYLPENICILLIN  POTASSIUM. 3000000 jm</t>
  </si>
  <si>
    <t>BENZYLPENICILLIN POTASSIUM. 5000000j.m.</t>
  </si>
  <si>
    <t>Zadanie 73</t>
  </si>
  <si>
    <t>CIPROFLOXACIN 2mg/ml 200ml</t>
  </si>
  <si>
    <t>Zadanie 74</t>
  </si>
  <si>
    <t>Zadanie 75</t>
  </si>
  <si>
    <t>ACETYLSALICYLIC ACID 75mg x60 tbl</t>
  </si>
  <si>
    <t>ACENOCUMAROL 0,004g x 60 tbl</t>
  </si>
  <si>
    <t>ACIDUM FOLICUM 15mg x 30 tbl</t>
  </si>
  <si>
    <t>ADRENALINUM 0,1% x10 amp 1ml</t>
  </si>
  <si>
    <t>ALLANTOINE 2% ung 30g</t>
  </si>
  <si>
    <t>ALLANTOINE zasypka 100g</t>
  </si>
  <si>
    <t>ALDESAN/E 1l</t>
  </si>
  <si>
    <t>AMBROXOL hydrochloride 15mg/2mlx 10amp</t>
  </si>
  <si>
    <t>ALUSTIN 10g</t>
  </si>
  <si>
    <t>AMBROXOL hydrochloride syrop 15mg/5ml 120g</t>
  </si>
  <si>
    <t>AMBROXOL syrop 30mg/5ml 150g</t>
  </si>
  <si>
    <t>RISPERIDONE 1mg x20 tbl</t>
  </si>
  <si>
    <t>RISPERIDONE 2mg x60tbl</t>
  </si>
  <si>
    <t>RISPERIDONE 3mg x60tbl</t>
  </si>
  <si>
    <t>RISPERIDONE 4mg x60tbl</t>
  </si>
  <si>
    <t>AMITRIPTYLINUM 10mg x 60 tbl</t>
  </si>
  <si>
    <t>DISULFIRAM 0,5g x30tbl</t>
  </si>
  <si>
    <t>AMITRIPTYLINUM 25mg x 60 tbl</t>
  </si>
  <si>
    <t>CARBAMAZEPINE 0,2g x50tbl</t>
  </si>
  <si>
    <t>APHTIN płyn 10 ml</t>
  </si>
  <si>
    <t>DIGOXIN 100mcg x 30 tbl</t>
  </si>
  <si>
    <t>AQUA PRO INJ. 10ml x 100 amp</t>
  </si>
  <si>
    <t>AQUA PRO INJ. 5Ml x 100 amp</t>
  </si>
  <si>
    <t>ASPARGIN x 75 tbl</t>
  </si>
  <si>
    <t>PENTOXIFYLLINE retard 600mgx20tbl</t>
  </si>
  <si>
    <t>ATECORTIN zawiesina 5 ml</t>
  </si>
  <si>
    <t>IPRATROPIIUM bromide aerozol 20mg/daw10ml 200dawek</t>
  </si>
  <si>
    <t>DIMENHYDRINATE 50mg x 5 tbl</t>
  </si>
  <si>
    <t>BARIUM SULFURICUM zawiesina 200g</t>
  </si>
  <si>
    <t>SULFAMETHOXAZOL+TRIMETHOPRIM 960mg x10 tbl</t>
  </si>
  <si>
    <t>SULFAMETHOXAZOL+TRIMETHOPRIM480mg/5mlx10amp</t>
  </si>
  <si>
    <t>SULFAMETHOXAZOL+TRIMETHOPRIM 480mg x20 tbl</t>
  </si>
  <si>
    <t>SULFAMETHOXAZOL+TRIMETHOPRIM200+40mg syr.100g</t>
  </si>
  <si>
    <t>BISOPROLOL fumarate 5mg x30 tbl</t>
  </si>
  <si>
    <t>BUPIVACAINUM HYDROCHLORICUM 0,5%/10ml x 10amp</t>
  </si>
  <si>
    <t>CETIRIZINI dihydrochlor krople 10mg/ml 10ml</t>
  </si>
  <si>
    <t>CALCIUM  x 12 tbl musujących</t>
  </si>
  <si>
    <t>CALCIUM syrop 150ml</t>
  </si>
  <si>
    <t>CAPTOPRIL 12,5mg x 30 tbl</t>
  </si>
  <si>
    <t>CAPTOPRIL 25mg x 30 tbl</t>
  </si>
  <si>
    <t>CARBO MEDICINALIS 0,2g x 20 tbl</t>
  </si>
  <si>
    <t>TELMISARTAN HCT 80mg+25mg Hydrochlorothiazyd</t>
  </si>
  <si>
    <t>CINNARIZINUM x 50 tbl</t>
  </si>
  <si>
    <t>CLEMASTINUM 1mg/10ml 100ml syrop</t>
  </si>
  <si>
    <t>CLEMASTINUM 1mgx30 tbl</t>
  </si>
  <si>
    <t>CLEMASTINUM 2mg/2ml x 5 amp</t>
  </si>
  <si>
    <t>CLONAZEPAM 0,5mg x 30 tbl</t>
  </si>
  <si>
    <t>CLONAZEPAM 1mg/1ml x 10 amp</t>
  </si>
  <si>
    <t>CLONAZEPAM 2mg x 30 tbl</t>
  </si>
  <si>
    <t>ETAMSYLATE 250 mg x30 tbl</t>
  </si>
  <si>
    <t>ETAMSYLATE 12,5% 2ml x5 amp</t>
  </si>
  <si>
    <t>CZOPKI GLICERYNOWE 2g x 10 szt</t>
  </si>
  <si>
    <t>CZOPKI GLICERYNOWE 1g x 10 szt</t>
  </si>
  <si>
    <t>AMBROXOLI hydrochloride 30mgx10tbl</t>
  </si>
  <si>
    <t>DELACET płyn 100ml</t>
  </si>
  <si>
    <t>MACROGOL 3350 Junior 5g x14 saszetek</t>
  </si>
  <si>
    <t>DOXAZOSIN mesylate  XL 4mg x30tbl</t>
  </si>
  <si>
    <t>DEXAMETHASONUM 1mg x 20 tbl</t>
  </si>
  <si>
    <t>GLICLAZIDE 80mg x40tbl</t>
  </si>
  <si>
    <t>DIGOXIN 0,25mg x 30 tbl</t>
  </si>
  <si>
    <t>DIGOXIN 0,5mg/2ml x 5 amp</t>
  </si>
  <si>
    <t>DOPAMINUM hydrochloricum 1% x 10 amp</t>
  </si>
  <si>
    <t>DOPAMINUM hydrochloricum 4% x 10 amp</t>
  </si>
  <si>
    <t>METHYLDOPA 250mg x50tbl</t>
  </si>
  <si>
    <t>DOXEPINI hydrochloridum 10mg x 30 caps</t>
  </si>
  <si>
    <t>DOXEPINI hydrochloridum 25mg x 30 caps</t>
  </si>
  <si>
    <t>ENALAPRIL maleate 10mg x 60tbl</t>
  </si>
  <si>
    <t>ENALAPRIL maleate 5mg x 60tbl</t>
  </si>
  <si>
    <t>PREDNISONE 5mg x100tbl</t>
  </si>
  <si>
    <t>PREDNISONE 5mg x20tbl</t>
  </si>
  <si>
    <t>ENEMA – wlewka doodbytnicza 150ml</t>
  </si>
  <si>
    <t>EPHEDRINUM hydrochloricum 0,025g x 10 amp</t>
  </si>
  <si>
    <t>PREDNISONE 20mg x20tbl</t>
  </si>
  <si>
    <t>DIMETICONUM 50mg x100kaps</t>
  </si>
  <si>
    <t>ESTAZOLAM 2mg x 20 tbl</t>
  </si>
  <si>
    <t>FAMOTIDINE 40mg x20tbl</t>
  </si>
  <si>
    <t>CHLORPROMAZINE dom.25mg/5ml x5amp</t>
  </si>
  <si>
    <t>CHLORPROMAZINE doz 50mg/2ml x10amp</t>
  </si>
  <si>
    <t>FERROUS sulfate prol. X30tbl</t>
  </si>
  <si>
    <t>PREDNISONE 10mg x20 tbl</t>
  </si>
  <si>
    <t>GASTROLIT 4,15g x 15 saszetek</t>
  </si>
  <si>
    <t>FENOTEROL 0,5mg/10ml x 15 amp</t>
  </si>
  <si>
    <t>FLUOXETINUM 10mg x28tbl</t>
  </si>
  <si>
    <t>BROMHEXINE hydrochlor.8mg x40tbl</t>
  </si>
  <si>
    <t>BROMHEXINE hydrochlor.4mg/5ml 120ml syrop</t>
  </si>
  <si>
    <t>FURAGIN 50mg x 30 tbl</t>
  </si>
  <si>
    <t>FUROSEMIDUM 0,04g x 30 tbl</t>
  </si>
  <si>
    <t>GLUCOSUM 20% 10ml x 10 amp</t>
  </si>
  <si>
    <t>GLUCOSUM 20% 10ml x50amp</t>
  </si>
  <si>
    <t>GLUCOSUM 40%10ml x 10 amp</t>
  </si>
  <si>
    <t>GLUCOSUM 40% x 50 amp</t>
  </si>
  <si>
    <t>CISAPRIDE 10mg x30tbl</t>
  </si>
  <si>
    <t>HALOPERIDOL 0,002g/1ml krople 100ml</t>
  </si>
  <si>
    <t>HALOPERIDOL 0,002g/1ml krople 10ml</t>
  </si>
  <si>
    <t>HALOPERIDOL 0,005g/1ml x 10 amp</t>
  </si>
  <si>
    <t>HALOPERIDOL 1mg x 40 tbl</t>
  </si>
  <si>
    <t>HEMOROL x 12 czopków</t>
  </si>
  <si>
    <t>HEPARINUM 25 tys.j.m./5ml inj x10 fiol</t>
  </si>
  <si>
    <t>HYDROCHLOROTHIAZIDUM 0,025g x 30tbl</t>
  </si>
  <si>
    <t>HALOPERIDOL 5mg x 30tbl</t>
  </si>
  <si>
    <t>HYDROCORTISONUM 1% krem 15g</t>
  </si>
  <si>
    <t>HYDROCORTISONUM 20mg x 20 tbl</t>
  </si>
  <si>
    <t>BENCYCLANEfumarate 100mg x60tbl</t>
  </si>
  <si>
    <t>HYDROXYZINUM 10mg x 30 tbl</t>
  </si>
  <si>
    <t>HYDROXYZINUM 100mg /2ml x 5 amp</t>
  </si>
  <si>
    <t>HYDROXYZINUM 25mg x 30 tbl</t>
  </si>
  <si>
    <t>HYDROXYZINUM syrop 10mg/5ml 250 ml</t>
  </si>
  <si>
    <t>IBUPROFENUM 0,2g x 60 tbl</t>
  </si>
  <si>
    <t>KALIUM CHLORATUM prolongatum391mg jonowKx30tbl</t>
  </si>
  <si>
    <t>PANCREATIN 25000J 300mg x20 kaps</t>
  </si>
  <si>
    <t>LAKCID x 50 amp</t>
  </si>
  <si>
    <t>LAKCID forte x10amp</t>
  </si>
  <si>
    <t>LACTULOSUM syrop 150 ml 7,5g/15ml</t>
  </si>
  <si>
    <t>LIDOCAINE 10% 38g aerozol</t>
  </si>
  <si>
    <t xml:space="preserve"> LIDOCAINUM hydrochloride cum noradren 2% /2ml x10amp</t>
  </si>
  <si>
    <t>LIGNOCAINUM hydrochloricum 2% żel „A”</t>
  </si>
  <si>
    <t>LIGNOCAINUM hydrochloricum 2% żel „U”</t>
  </si>
  <si>
    <t>LINOMAG krem 20% 30g</t>
  </si>
  <si>
    <t>LITHIUM CARBONATE 0,25g  x 60 tbl</t>
  </si>
  <si>
    <t>LOPERAMIDE 0,002g x 30 tbl</t>
  </si>
  <si>
    <t>LORAZEPAM 1mg x 25 tbl</t>
  </si>
  <si>
    <t>LORAZEPAM 2,5mg x 25 tbl</t>
  </si>
  <si>
    <t>PHENOBARBITAL 0,015g x 10 czopków</t>
  </si>
  <si>
    <t>PHENOBARBITAL 0,015g x 10 tbl</t>
  </si>
  <si>
    <t>PHENOBARBITAL 0,1g x 10 tbl</t>
  </si>
  <si>
    <t>METHYLPREDNISOLONE 0,004g x 30 tbl</t>
  </si>
  <si>
    <t>MESALAZINUM 0,25g x 100 tbl</t>
  </si>
  <si>
    <t>THIAMAZOLE 5mg x 50 tbl</t>
  </si>
  <si>
    <t>METOPROLOL TARTRATE 0,05g x 30 tbl</t>
  </si>
  <si>
    <t>MESALAZINE 250mg x 10 czopków</t>
  </si>
  <si>
    <t>METOCLOPRAMIDUM 0,01g x 50 tbl</t>
  </si>
  <si>
    <t>METRONIDAZOL 0,25g x 20 tbl</t>
  </si>
  <si>
    <t>MOLSIDOMINA 0,004g x 30 tbl</t>
  </si>
  <si>
    <t>MOLSIDOMINA 0,002g x 30 tbl</t>
  </si>
  <si>
    <t>IBUPROFENUM 0,4g x20tbl</t>
  </si>
  <si>
    <t>BUDESONIDE 200mg x 60 caps do inhalacji</t>
  </si>
  <si>
    <t>NALOXONUM hydrochloridum 0,4mg/1ml x 10 amp</t>
  </si>
  <si>
    <t>NATRIUM BICARBONICUM 8,4% 20 ml x 10 amp</t>
  </si>
  <si>
    <t>MANUSAN 4% 500ml</t>
  </si>
  <si>
    <t>NIFUROKSAZYD 0,1g x 24 tbl</t>
  </si>
  <si>
    <t>NIFUROKSAZYD susp 90ml</t>
  </si>
  <si>
    <t>PIRACETAM 3g/15ml x 4 amp</t>
  </si>
  <si>
    <t>PIRACETAM 1g/5ml x 12 amp</t>
  </si>
  <si>
    <t>NITRAZEPAM 5mg x 20 tbl</t>
  </si>
  <si>
    <t>NITRENDYPIN 10mg x 30 tbl</t>
  </si>
  <si>
    <t>NITRENDYPIN 20mg x 30 tbl</t>
  </si>
  <si>
    <t>DROTAVERINE h/chlor. 40mg x 40 tbl</t>
  </si>
  <si>
    <t>HIPP ORS kleik marchwiowo ryzowy 200 200ml</t>
  </si>
  <si>
    <t>AMIODARONE h/chlor. 0,2g x 60 tbl</t>
  </si>
  <si>
    <t>DILTIAZEM h /chlor. 60Mg x 60 tbl</t>
  </si>
  <si>
    <t>ACIDUM FOLICUM 5mg x30tbl</t>
  </si>
  <si>
    <t>PAPAVERINUM hydrochloricum 0,04g/2ml x 10 amp</t>
  </si>
  <si>
    <t>METAMIZOLE sodium 0,5g x 6 tbl</t>
  </si>
  <si>
    <t>PYOCTANINUM 1% roztwór wodny 20ml</t>
  </si>
  <si>
    <t>PYOCTANINUM 1% roztwór spirytusowy 20ml</t>
  </si>
  <si>
    <t>GLYCEROLI TRINITRAS 0,01g/10ml x 10 amp</t>
  </si>
  <si>
    <t>PERAZINUM 0,025g x 20 tbl</t>
  </si>
  <si>
    <t>PERAZINUM 0,1g x 30 tbl</t>
  </si>
  <si>
    <t>ANTAZOLINE 0,1g x 10 amp</t>
  </si>
  <si>
    <t>PIRACETAM 1,2g x 60 tbl</t>
  </si>
  <si>
    <t>PIRACETAM 0,8g x 60 tbl</t>
  </si>
  <si>
    <t>PIRACETAM 0,4g x 60 caps</t>
  </si>
  <si>
    <t>PENTOXIFYLLINUM 0,3g/15ml x 10 amp</t>
  </si>
  <si>
    <t>PENTOXIFYLLINUM prolongatum 0,4g x 60 tbl</t>
  </si>
  <si>
    <t>PROPAFENONE h/chlor. 0,15g x 60 tbl</t>
  </si>
  <si>
    <t>ACIDUM ACETYLSALICYLICUM S 0,3g x 20 tbl</t>
  </si>
  <si>
    <t>PROTIFAR 225g puszka</t>
  </si>
  <si>
    <t>OPIPRAMOL h/chlor. 50mg x 20 tbl</t>
  </si>
  <si>
    <t>PROMAZINE h/chlor. 0,025g x 60 tbl</t>
  </si>
  <si>
    <t>PROMAZINE h/chlor. 0,05g x 60 tbl</t>
  </si>
  <si>
    <t>PROPRANOLOL h/chlor  0,01g x 50 tbl</t>
  </si>
  <si>
    <t>PROPRANOLOL h/chlor. 0,04g x 50 tbl</t>
  </si>
  <si>
    <t>PYRANTELUM 0,25g x 3 tbl</t>
  </si>
  <si>
    <t>PYRANTELUM 0,05g/1ml 15ml</t>
  </si>
  <si>
    <t>PROGESTERONUM 50mgx30tbl dopochwowych</t>
  </si>
  <si>
    <t>RANITIDINUM  0,15g x 60 tbl</t>
  </si>
  <si>
    <t>DIAZEPAMUM 10mg/2,5ml – mikrowlew doodbyt. x 5 szt</t>
  </si>
  <si>
    <t>SACHOL żel stomatologiczny</t>
  </si>
  <si>
    <t>RANITIDINE 0,05g/2ml x 5 amp</t>
  </si>
  <si>
    <t>DIOSMECTITE 3g saszetki x 30 szt</t>
  </si>
  <si>
    <t>ACEBUTOLOLUM 0,2g x 30 tbl</t>
  </si>
  <si>
    <t>ISOSORBIDE DINITRATE 10mg x 60 tbl</t>
  </si>
  <si>
    <t>SPIRONOLACTONUM 0,025g x 100 tbl</t>
  </si>
  <si>
    <t>SPIRONOLACTONUM 0,1g x 30 tbl</t>
  </si>
  <si>
    <t>VERAPAMILI h/chlor. 120mg x 20 tbl</t>
  </si>
  <si>
    <t>VERAPAMILI h/chlor. 40 mg x 20 tbl</t>
  </si>
  <si>
    <t>VERAPAMILI h/chlor. 80mg x 20 tbl</t>
  </si>
  <si>
    <t>VERAPAMILI h/chlor.prolongatum 240mg x 20 tbl</t>
  </si>
  <si>
    <t>SULFACETAMIDUM 10% 0,5ml x 12 poj. Opht.</t>
  </si>
  <si>
    <t>SULFACETAMIDUM HEC 10% 10 ml</t>
  </si>
  <si>
    <t>TIALORID mite x 50 tbl</t>
  </si>
  <si>
    <t>SULPIRIDUM 0,05g x 24 caps</t>
  </si>
  <si>
    <t>SULPIRIDUM  0,1g x 24 caps</t>
  </si>
  <si>
    <t>SULPIRIDUM  0,2g x 12 caps</t>
  </si>
  <si>
    <t>PŁYN LUGOLA wodny40g oral</t>
  </si>
  <si>
    <t>TIALORID x 50 tbl</t>
  </si>
  <si>
    <t>TORMENTILE forte maść 20g</t>
  </si>
  <si>
    <t>TRAMADOLI h/chlor. 0,05g x 20 caps</t>
  </si>
  <si>
    <t>TRAMADOLI h/chlor. krople 96ml 100mg/ml</t>
  </si>
  <si>
    <t>TRAMADOLI h/chlor  krople 10 ml</t>
  </si>
  <si>
    <t>TROPICAMIDUM 0,5% 10ml gutt.opht.</t>
  </si>
  <si>
    <t>TROPICAMIDUM 1% 10 ml gutt.opht.</t>
  </si>
  <si>
    <t>MEBENDAZOLUM 100mg x 6 tbl</t>
  </si>
  <si>
    <t>RETINOLpalmitate A krople 10 ml</t>
  </si>
  <si>
    <t>TRILAC 1600mln/caps x 20 szt</t>
  </si>
  <si>
    <t>THIAMINI h/chlor. B1 25mg/1ml x 10 amp</t>
  </si>
  <si>
    <t>RIFAXIMIN  200mg x 12tbl</t>
  </si>
  <si>
    <t>PYRIDOXINI h/chlor B6 50mg/2ml x 5 amp</t>
  </si>
  <si>
    <t>ACIDUM ASCORBICUM 500mg/5ml x 10 amp</t>
  </si>
  <si>
    <t>COLECALCIFEROL D3 krople 10ml</t>
  </si>
  <si>
    <t>TOCOPHEROL acetate E krople 10ml</t>
  </si>
  <si>
    <t>PHYTOMENADIONUM  10mg x 30 tbl</t>
  </si>
  <si>
    <t xml:space="preserve">ETEKSYLAN DABIGATRANU 110 mg </t>
  </si>
  <si>
    <t>tabl</t>
  </si>
  <si>
    <t>NATRIUM CHLORATUM 0,9% 5 ml x 100 amp</t>
  </si>
  <si>
    <t>PHYTOMENADIONUM 0,01g/1ml x 10 amp</t>
  </si>
  <si>
    <t>Zadanie 76</t>
  </si>
  <si>
    <t>SILVER SULFATHIAZOLE krem2% 40g</t>
  </si>
  <si>
    <t>SILVER SULFATHIAZOLE krem 2% 400g</t>
  </si>
  <si>
    <t>CIPROFLOXACIN 1% 20 ml x 10 AMP.</t>
  </si>
  <si>
    <t>ATROPINUM SULFURICUM 0,001g x 10 amp /1ml</t>
  </si>
  <si>
    <t>CALCIUM gluconat. 10% 10 ml x 50 amp</t>
  </si>
  <si>
    <t>SUXAMETHONIUMchloride 0,2gx10amp</t>
  </si>
  <si>
    <t>CALCIUM CHLORATUM 10% 10ml x 10 amp</t>
  </si>
  <si>
    <t>HYDROCORTISONUM 100 mg x5 amp</t>
  </si>
  <si>
    <t>HYDROCORTISONUM 25mg x 5amp</t>
  </si>
  <si>
    <t>DEXAMETHASONI phosphas 8mg x10amp 2ml</t>
  </si>
  <si>
    <t>DEXAMETHASONI phosphas 4mg/ml x10amp</t>
  </si>
  <si>
    <t>NORADRENALINUM 1mg/1ml x10amp</t>
  </si>
  <si>
    <t>LIGNOCAINUM hydrochloricum 1% 2ml x 10 amp</t>
  </si>
  <si>
    <t>LIGNOCAINUM hyrochloricum 1% 20ml x 5 amp</t>
  </si>
  <si>
    <t>LIGNOCAINUM hydrochloricum 2% 20ml x 5 amp</t>
  </si>
  <si>
    <t>LIGNOCAINUM hydrochloricum 2% 2 ml x 10 amp</t>
  </si>
  <si>
    <t>MAGNESIUM SULFURICUM 20% 10 ml x 10 amp</t>
  </si>
  <si>
    <t>METOCLOPRAMIDUM 0,01g/2ml x 5 amp</t>
  </si>
  <si>
    <t>MOVA NITRAT PIPETTE 10mg/ml x 50szt</t>
  </si>
  <si>
    <t>NEOMYCIN sulfate aerozol 55ml 32g</t>
  </si>
  <si>
    <t>DIAZEPAMUM 10mg/2ml  x 50 amp</t>
  </si>
  <si>
    <t>DIAZEPAMUM 2mg x 20 tbl</t>
  </si>
  <si>
    <t>DIAZEPAMUM  5mg x 20 tbl</t>
  </si>
  <si>
    <t>DIAZEPAMUM  2mg/5ml zawiesina 100ml</t>
  </si>
  <si>
    <t>DIAZEPAMUM 5mg/2,5ml – mikrowlew doodbyt x 5szt</t>
  </si>
  <si>
    <t>TERLIPRESSINUM 1mgx5amp po 8,5ml</t>
  </si>
  <si>
    <t>RENAGEL 800mg x 180 tbl</t>
  </si>
  <si>
    <t>TRAMADOLI  h/chlor. 50mg/1ml x 5 amp</t>
  </si>
  <si>
    <t>TRAMADOLI h/chlor.100mg x 5 amp</t>
  </si>
  <si>
    <t>CYANOCOBALAMINUM B12 1000mcg/2ml x 5 amp</t>
  </si>
  <si>
    <t>CYANOCOBALAMINUM  B12 100mcg/ml x 10 amp</t>
  </si>
  <si>
    <t>COLISTIN 1000000 j.m. X 20 amp</t>
  </si>
  <si>
    <t>AMPICILLIN 500mg inj</t>
  </si>
  <si>
    <t>MORPHINI SULFAS 20mg/1ml x 10 amp</t>
  </si>
  <si>
    <t>88</t>
  </si>
  <si>
    <t>MORPHINI SULFAS 10mg/1ml x 10 amp</t>
  </si>
  <si>
    <t>10</t>
  </si>
  <si>
    <t>MORPHINI spinal 0,1% 1mg/1ml x10amp 2ml</t>
  </si>
  <si>
    <t>2</t>
  </si>
  <si>
    <t>Zadanie 77</t>
  </si>
  <si>
    <t>FUROSEMIDUM 0,02g/2ml x 5 amp</t>
  </si>
  <si>
    <t>FUROSEMIDUM 0,02g/2ml x 50 amp</t>
  </si>
  <si>
    <t>Zadanie 78</t>
  </si>
  <si>
    <t>KALIUM CHLORATUM 15% 20 ml x 10 amp</t>
  </si>
  <si>
    <t>Zadanie 79</t>
  </si>
  <si>
    <t>METRONIDAZOL 0,5% płyn do infuzji a 100ml</t>
  </si>
  <si>
    <t>Zadanie 80</t>
  </si>
  <si>
    <t>NATRIUM CHLORATUM 0,9% 10 ml x 100 amp</t>
  </si>
  <si>
    <t>NATRIUM CHLORATUM 10% 10ml x 100 amp</t>
  </si>
  <si>
    <t>Zadanie 81</t>
  </si>
  <si>
    <r>
      <t xml:space="preserve">NATRIUM CHLORATUM 0,9% 1000ml </t>
    </r>
    <r>
      <rPr>
        <sz val="11"/>
        <color indexed="8"/>
        <rFont val="Times New Roman CE"/>
      </rPr>
      <t>10fl</t>
    </r>
  </si>
  <si>
    <t>Zadanie 82</t>
  </si>
  <si>
    <t>NEOSTIGMINE METHYLSULFATE 0,5mg/1ml x 10 amp</t>
  </si>
  <si>
    <t>Zadanie 83</t>
  </si>
  <si>
    <t>METAMIZOLUM natricum 2,5g/5ml x 5 amp</t>
  </si>
  <si>
    <t>CLOMIPRAMINI hydroch. 25mg x 30 tbl</t>
  </si>
  <si>
    <t>BETAMETHASONE disodium phosphate 4mg/1ml inj.</t>
  </si>
  <si>
    <t>CLOZAPINUM 100mg x 50 tbl</t>
  </si>
  <si>
    <t>PARACETAMOL 125mg x 10 supp</t>
  </si>
  <si>
    <t>PARACETAMOL 250mg x 10 supp</t>
  </si>
  <si>
    <t>PARACETAMOL 500mg x 10 supp</t>
  </si>
  <si>
    <t>PARACETAMOL 100mg/ml 30ml krople</t>
  </si>
  <si>
    <t>MEMANTYNA 10mg x56tbl</t>
  </si>
  <si>
    <t>MILGAMMA N 2ml x 5 amp</t>
  </si>
  <si>
    <t>MIRTAZAPINUM 30mg x 30 tbl</t>
  </si>
  <si>
    <t>SALBUTAMOLUM 100mcg/dawkę x 200 dawek aerozol</t>
  </si>
  <si>
    <t>AZITROMYCIN 500mg x 5 amp</t>
  </si>
  <si>
    <t>ORNITHINI aspartas  500mg/5ml x 10 amp</t>
  </si>
  <si>
    <t>MAGNESIUM carbonas 500mg x60tbl</t>
  </si>
  <si>
    <t>UROSEPT x30tbl</t>
  </si>
  <si>
    <t>IBUPROFENUM forte 200mg/5ml syrop 100 ml</t>
  </si>
  <si>
    <t>VITAMINUM K1 2mgx20kps (twist off )</t>
  </si>
  <si>
    <t>BISOPROLOL 2,5mg x30tbl</t>
  </si>
  <si>
    <t>CIPROFLOXACINUM 1%10mlx10amp</t>
  </si>
  <si>
    <t>PARACETAMOL 0,3g x20tbl</t>
  </si>
  <si>
    <t>NATRIUM chlor.hipertonic 5ml x30 amp</t>
  </si>
  <si>
    <t>NUTRAMIGEN LGG lipil 400g</t>
  </si>
  <si>
    <t>MEMANTYNA 20 mg x 56tbl</t>
  </si>
  <si>
    <t>FENTANYLUM 25mcg/h x 5 plastrów</t>
  </si>
  <si>
    <t>FENTANYLUM 50mcg/h x 5 plastrów</t>
  </si>
  <si>
    <t>FENTANYLUM 100mcg/h x 5 plastrów</t>
  </si>
  <si>
    <t>FENTANYLUM 75mcg/h x 5 plastrów</t>
  </si>
  <si>
    <t>FENTANYLUM  0,1mg/2ml x 50 amp</t>
  </si>
  <si>
    <t>Zadanie 87</t>
  </si>
  <si>
    <t>ALBUMINY 20% a 100ml</t>
  </si>
  <si>
    <t>ALBUMINY 20% a 50ml</t>
  </si>
  <si>
    <t>Zadanie 88</t>
  </si>
  <si>
    <t>IMMUNOGLOBULIN a 2,5g</t>
  </si>
  <si>
    <t>IMMUNOGLOBULIN a 5g</t>
  </si>
  <si>
    <t>Zadanie 89</t>
  </si>
  <si>
    <t>AMOXICILLIN+CLAVULANIC ACID 2,2g inj</t>
  </si>
  <si>
    <t>Zadanie 90</t>
  </si>
  <si>
    <t>ACIDUM BORICUM</t>
  </si>
  <si>
    <t>kg</t>
  </si>
  <si>
    <t>AMINOPHYLLINUM a 10g</t>
  </si>
  <si>
    <t>AMMONIUM BROMATUM a250g</t>
  </si>
  <si>
    <t>ARGENTUM NITRICUM a50g</t>
  </si>
  <si>
    <t>CALCIUM CARBONICUM PRAECIP</t>
  </si>
  <si>
    <t>CARBO MEDICINALIS SUBST a50g.</t>
  </si>
  <si>
    <t>CHLORHEXIDINUM GLUCONICUM 20% 500,0</t>
  </si>
  <si>
    <t>FORMALINA 10%</t>
  </si>
  <si>
    <t>DETREOMYCINUM a 10g</t>
  </si>
  <si>
    <t>EPHEDRINUM H.CHL.a 10g</t>
  </si>
  <si>
    <t>EUCERINA bezwodna 1000 g</t>
  </si>
  <si>
    <t>FLUORESCEIN 5g substancja</t>
  </si>
  <si>
    <t>Opk</t>
  </si>
  <si>
    <t>FORMALDEHYDUM 35%</t>
  </si>
  <si>
    <t>GLUCOSUM</t>
  </si>
  <si>
    <t>GLYCEROLUM 86% PŁYN</t>
  </si>
  <si>
    <t>SPIRYTUS skazony hibitanem 0,5%</t>
  </si>
  <si>
    <t>litr</t>
  </si>
  <si>
    <t>HYDROCORTISONUM a 10g</t>
  </si>
  <si>
    <t>JODUM a 10g</t>
  </si>
  <si>
    <t>JODYNA plyn 800g</t>
  </si>
  <si>
    <t>KALIUM BROMATUM</t>
  </si>
  <si>
    <t>KALIUM CHLORATUM a 25g</t>
  </si>
  <si>
    <t>KALIUM HYPERMANGANICUM a 5g</t>
  </si>
  <si>
    <t>KALIUM JODATUM a100g</t>
  </si>
  <si>
    <t>KALIUM NITRICUM a 10g</t>
  </si>
  <si>
    <t>LANOLINUM ANHYDRICUM</t>
  </si>
  <si>
    <t>LIGNOCAINUM HYDROCHLORICUM a 10g</t>
  </si>
  <si>
    <t>MAGNESIUM SULFURICUM CRISTAL.100g</t>
  </si>
  <si>
    <t>NATRIUM BENZOICUM SUBST a100g</t>
  </si>
  <si>
    <t>NATRIUM BICARBONICUM 500g</t>
  </si>
  <si>
    <t>NATRIUM BROMATUM</t>
  </si>
  <si>
    <t>NATRIUM CHLORATUM</t>
  </si>
  <si>
    <t>NATRIUM CITRICUM</t>
  </si>
  <si>
    <t>NATRIUM TETRABORICUM 100g</t>
  </si>
  <si>
    <t>NEOMYCINUM SULFURIC. 10G</t>
  </si>
  <si>
    <t>NEOSPASMINUM 150g</t>
  </si>
  <si>
    <t>NYSTATYNA a10g</t>
  </si>
  <si>
    <t>OLEUM CACAO a100g</t>
  </si>
  <si>
    <t>OLEUM RICINI</t>
  </si>
  <si>
    <t>PARAFFINUM LIQUIDUM 800g</t>
  </si>
  <si>
    <t>PARAFFINUM SOLIDUM</t>
  </si>
  <si>
    <t>PERHYDROL 30%</t>
  </si>
  <si>
    <t xml:space="preserve">kg </t>
  </si>
  <si>
    <t>PYOCTAMINUM COERULEUM a10g</t>
  </si>
  <si>
    <t>SACCHARUM LACTIS 100g</t>
  </si>
  <si>
    <t>SEPTYL  a  1 LITR</t>
  </si>
  <si>
    <t>ACIDUM CITRICUM 100g</t>
  </si>
  <si>
    <t>SILOL 350f a 150,0</t>
  </si>
  <si>
    <t>TALCUM</t>
  </si>
  <si>
    <t>TINCTURA VALERIANAE 800g</t>
  </si>
  <si>
    <t>WAZELINA BIAŁA</t>
  </si>
  <si>
    <t>WAZELINA ŻÓŁTA</t>
  </si>
  <si>
    <t>ZINCUM OXYDATUM</t>
  </si>
  <si>
    <t>METHYLENUM COERULEUM a 10,0 g</t>
  </si>
  <si>
    <t>Zadanie 91</t>
  </si>
  <si>
    <t>Emulsja tłuszczowa do żywienia pozajelitowego 20% 100ml</t>
  </si>
  <si>
    <t>NUTRIFLEX LIPID PLUS 1875ml lub Multimel N7-1000 E  2000ml</t>
  </si>
  <si>
    <t>NUTRIFLEX LIPID PERI 2500ml lub Kabiven Peripheral 2400 ml</t>
  </si>
  <si>
    <t>NUTRIFLEX OMEGA SPECJAL 625ml  lub  SmofKabiven 493 ml</t>
  </si>
  <si>
    <t>Zadanie 92</t>
  </si>
  <si>
    <t>INJ. GLUCOSI 5% a 500ml</t>
  </si>
  <si>
    <t>INJ. NATRII CHLORATI 0,9% a 500ml</t>
  </si>
  <si>
    <t>INJ. NATRII CHLORATI 0,9% a 100ml</t>
  </si>
  <si>
    <t>INJ. NATRII CHLORATI 0,9% a 250ml</t>
  </si>
  <si>
    <t>Zadanie 93</t>
  </si>
  <si>
    <t xml:space="preserve">PŁYN WIELOELEKTROLITOWY a 500ml,                    </t>
  </si>
  <si>
    <t>Zadanie 94</t>
  </si>
  <si>
    <t>PŁYN RINGERA 500ml</t>
  </si>
  <si>
    <t>Zadanie 95</t>
  </si>
  <si>
    <t>PŁYN wieloelektrolitowy zbilansowany izotoniczny,</t>
  </si>
  <si>
    <t>Zadanie 96</t>
  </si>
  <si>
    <t>Źelatyna roztwór do infuzji o zawartości żelatyny 3-4 g na 100 ml, op 500 ml</t>
  </si>
  <si>
    <t>POTASSIUM chloride 0,3% roztwór z 0,9% NaCL 500ml</t>
  </si>
  <si>
    <t>Zadanie 97</t>
  </si>
  <si>
    <r>
      <t xml:space="preserve">Preparat do żywienia dojelitowego 500ml o smaku wanilii </t>
    </r>
    <r>
      <rPr>
        <i/>
        <strike/>
        <sz val="11"/>
        <color rgb="FFFF0000"/>
        <rFont val="Times New Roman CE"/>
      </rPr>
      <t/>
    </r>
  </si>
  <si>
    <t>Preparat do żywienia dojelitowego z zawartośćią glutaminy i kwasów omega-3  typu : Nutricomp/Reconvan 500ml</t>
  </si>
  <si>
    <t>HYDROXYETYLOSCROBIA 6%500ml 130/0,4</t>
  </si>
  <si>
    <t>1</t>
  </si>
  <si>
    <t>Zadanie 86</t>
  </si>
  <si>
    <t>Multimel/Nutriflex N7-1000E/ 1000ml</t>
  </si>
  <si>
    <t>Multimel/Nitriflex N7-1000E/ 2000ml</t>
  </si>
  <si>
    <t>Multimel/Nutriflex N7-1000E/ 1500ml</t>
  </si>
  <si>
    <t>Multimel/Nutriflex N5-800E/ 2000ml</t>
  </si>
  <si>
    <t>Multimel/Nutriflex N4-550E/ 2000ml</t>
  </si>
  <si>
    <t>Heparyna drobnocząsteczkowa 2850j.m./0,3mlX10amp</t>
  </si>
  <si>
    <t>Heparyna drobnocząsteczkowa 3800j.m./0,4mlx10amp</t>
  </si>
  <si>
    <t>Heparyna drobnocząsteczkowa 5700j.m./0,6mlx10amp</t>
  </si>
  <si>
    <t>Heparyna drobnoczasteczkowa 7600j.m./0,8mlx10amp</t>
  </si>
  <si>
    <t>GLIMEPIRIDE4mg x30tbl</t>
  </si>
  <si>
    <t>Heparyna drobnocząsteczkowa 9500j.m/1,0 ml,  5mlx10fiol</t>
  </si>
  <si>
    <t>Zadanie  84</t>
  </si>
  <si>
    <t>Zadanie 85</t>
  </si>
  <si>
    <t>49</t>
  </si>
  <si>
    <t xml:space="preserve">   </t>
  </si>
  <si>
    <t xml:space="preserve">      </t>
  </si>
  <si>
    <t>Zadanie 9A - wadium  16,50</t>
  </si>
  <si>
    <t>Zadanie 23 - wadium  447,03</t>
  </si>
  <si>
    <t>Zadanie 23A - wadium  110,91</t>
  </si>
  <si>
    <t>Zadanie 45A - wadium 76,62</t>
  </si>
  <si>
    <t>Zadanie 75A - wadium 19,68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</si>
</sst>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indexed="8"/>
      <name val="Arial"/>
    </font>
    <font>
      <b/>
      <sz val="12"/>
      <color indexed="8"/>
      <name val="Times New Roman"/>
      <family val="1"/>
      <charset val="238"/>
    </font>
    <font>
      <b/>
      <sz val="9"/>
      <color indexed="8"/>
      <name val="Times New Roman CE"/>
    </font>
    <font>
      <sz val="10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1"/>
      <color indexed="8"/>
      <name val="Times New Roman CE"/>
    </font>
    <font>
      <sz val="12"/>
      <color indexed="8"/>
      <name val="Times New Roman CE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 CE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 CE"/>
    </font>
    <font>
      <sz val="10"/>
      <name val="Arial"/>
      <family val="2"/>
      <charset val="238"/>
    </font>
    <font>
      <sz val="10"/>
      <color indexed="16"/>
      <name val="Arial"/>
      <family val="2"/>
      <charset val="238"/>
    </font>
    <font>
      <sz val="11"/>
      <color indexed="8"/>
      <name val="Arial CE"/>
    </font>
    <font>
      <i/>
      <strike/>
      <sz val="11"/>
      <color rgb="FFFF0000"/>
      <name val="Times New Roman CE"/>
    </font>
    <font>
      <sz val="11"/>
      <color indexed="8"/>
      <name val="Times New Roman CE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4"/>
      </left>
      <right/>
      <top style="thin">
        <color indexed="8"/>
      </top>
      <bottom style="thin">
        <color indexed="1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21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/>
    <xf numFmtId="0" fontId="0" fillId="2" borderId="1" xfId="0" applyFont="1" applyFill="1" applyBorder="1" applyAlignment="1"/>
    <xf numFmtId="3" fontId="0" fillId="2" borderId="1" xfId="0" applyNumberFormat="1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3" fontId="0" fillId="2" borderId="4" xfId="0" applyNumberFormat="1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vertical="center"/>
    </xf>
    <xf numFmtId="2" fontId="0" fillId="2" borderId="10" xfId="0" applyNumberFormat="1" applyFont="1" applyFill="1" applyBorder="1" applyAlignment="1">
      <alignment horizontal="right" vertical="center"/>
    </xf>
    <xf numFmtId="0" fontId="0" fillId="2" borderId="10" xfId="0" applyFont="1" applyFill="1" applyBorder="1" applyAlignment="1"/>
    <xf numFmtId="3" fontId="0" fillId="2" borderId="10" xfId="0" applyNumberFormat="1" applyFont="1" applyFill="1" applyBorder="1" applyAlignment="1"/>
    <xf numFmtId="0" fontId="0" fillId="2" borderId="13" xfId="0" applyFont="1" applyFill="1" applyBorder="1" applyAlignment="1"/>
    <xf numFmtId="49" fontId="4" fillId="2" borderId="10" xfId="0" applyNumberFormat="1" applyFont="1" applyFill="1" applyBorder="1" applyAlignment="1">
      <alignment horizontal="left" vertical="center"/>
    </xf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0" fontId="4" fillId="2" borderId="15" xfId="0" applyFont="1" applyFill="1" applyBorder="1" applyAlignment="1">
      <alignment horizontal="left" vertical="center"/>
    </xf>
    <xf numFmtId="3" fontId="0" fillId="2" borderId="15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4" fillId="2" borderId="1" xfId="0" applyFont="1" applyFill="1" applyBorder="1" applyAlignment="1">
      <alignment horizontal="left" vertical="center"/>
    </xf>
    <xf numFmtId="0" fontId="1" fillId="2" borderId="15" xfId="0" applyFont="1" applyFill="1" applyBorder="1" applyAlignmen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/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/>
    <xf numFmtId="49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left" wrapText="1"/>
    </xf>
    <xf numFmtId="49" fontId="5" fillId="2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vertical="center" wrapText="1"/>
    </xf>
    <xf numFmtId="0" fontId="0" fillId="2" borderId="17" xfId="0" applyFont="1" applyFill="1" applyBorder="1" applyAlignment="1"/>
    <xf numFmtId="0" fontId="0" fillId="2" borderId="19" xfId="0" applyFont="1" applyFill="1" applyBorder="1" applyAlignment="1"/>
    <xf numFmtId="0" fontId="0" fillId="2" borderId="20" xfId="0" applyFont="1" applyFill="1" applyBorder="1" applyAlignment="1"/>
    <xf numFmtId="49" fontId="4" fillId="2" borderId="21" xfId="0" applyNumberFormat="1" applyFont="1" applyFill="1" applyBorder="1" applyAlignment="1">
      <alignment horizontal="left" vertical="center"/>
    </xf>
    <xf numFmtId="0" fontId="0" fillId="2" borderId="22" xfId="0" applyFont="1" applyFill="1" applyBorder="1" applyAlignment="1"/>
    <xf numFmtId="3" fontId="0" fillId="2" borderId="7" xfId="0" applyNumberFormat="1" applyFont="1" applyFill="1" applyBorder="1" applyAlignment="1"/>
    <xf numFmtId="0" fontId="0" fillId="2" borderId="21" xfId="0" applyFont="1" applyFill="1" applyBorder="1" applyAlignment="1"/>
    <xf numFmtId="0" fontId="4" fillId="2" borderId="22" xfId="0" applyFont="1" applyFill="1" applyBorder="1" applyAlignment="1">
      <alignment horizontal="left" vertical="center"/>
    </xf>
    <xf numFmtId="3" fontId="0" fillId="2" borderId="22" xfId="0" applyNumberFormat="1" applyFont="1" applyFill="1" applyBorder="1" applyAlignment="1"/>
    <xf numFmtId="0" fontId="0" fillId="2" borderId="24" xfId="0" applyFont="1" applyFill="1" applyBorder="1" applyAlignment="1"/>
    <xf numFmtId="3" fontId="0" fillId="2" borderId="26" xfId="0" applyNumberFormat="1" applyFont="1" applyFill="1" applyBorder="1" applyAlignment="1"/>
    <xf numFmtId="3" fontId="0" fillId="2" borderId="23" xfId="0" applyNumberFormat="1" applyFont="1" applyFill="1" applyBorder="1" applyAlignment="1"/>
    <xf numFmtId="0" fontId="3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/>
    <xf numFmtId="0" fontId="3" fillId="2" borderId="7" xfId="0" applyNumberFormat="1" applyFont="1" applyFill="1" applyBorder="1" applyAlignment="1"/>
    <xf numFmtId="2" fontId="0" fillId="2" borderId="7" xfId="0" applyNumberFormat="1" applyFont="1" applyFill="1" applyBorder="1" applyAlignment="1">
      <alignment horizontal="right" vertical="center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wrapText="1"/>
    </xf>
    <xf numFmtId="3" fontId="0" fillId="2" borderId="28" xfId="0" applyNumberFormat="1" applyFont="1" applyFill="1" applyBorder="1" applyAlignment="1"/>
    <xf numFmtId="0" fontId="3" fillId="3" borderId="32" xfId="0" applyNumberFormat="1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/>
    <xf numFmtId="0" fontId="3" fillId="3" borderId="33" xfId="0" applyNumberFormat="1" applyFont="1" applyFill="1" applyBorder="1" applyAlignment="1"/>
    <xf numFmtId="2" fontId="0" fillId="3" borderId="33" xfId="0" applyNumberFormat="1" applyFont="1" applyFill="1" applyBorder="1" applyAlignment="1">
      <alignment horizontal="right" vertical="center"/>
    </xf>
    <xf numFmtId="0" fontId="0" fillId="3" borderId="33" xfId="0" applyFont="1" applyFill="1" applyBorder="1" applyAlignment="1"/>
    <xf numFmtId="3" fontId="0" fillId="3" borderId="33" xfId="0" applyNumberFormat="1" applyFont="1" applyFill="1" applyBorder="1" applyAlignment="1"/>
    <xf numFmtId="0" fontId="0" fillId="3" borderId="34" xfId="0" applyFont="1" applyFill="1" applyBorder="1" applyAlignment="1"/>
    <xf numFmtId="0" fontId="0" fillId="3" borderId="7" xfId="0" applyFont="1" applyFill="1" applyBorder="1" applyAlignment="1"/>
    <xf numFmtId="0" fontId="0" fillId="3" borderId="0" xfId="0" applyNumberFormat="1" applyFont="1" applyFill="1" applyAlignment="1"/>
    <xf numFmtId="0" fontId="0" fillId="3" borderId="0" xfId="0" applyFont="1" applyFill="1" applyAlignment="1"/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0" fontId="0" fillId="2" borderId="35" xfId="0" applyFont="1" applyFill="1" applyBorder="1" applyAlignment="1"/>
    <xf numFmtId="3" fontId="0" fillId="2" borderId="36" xfId="0" applyNumberFormat="1" applyFont="1" applyFill="1" applyBorder="1" applyAlignment="1"/>
    <xf numFmtId="0" fontId="0" fillId="2" borderId="36" xfId="0" applyFont="1" applyFill="1" applyBorder="1" applyAlignment="1"/>
    <xf numFmtId="3" fontId="0" fillId="2" borderId="21" xfId="0" applyNumberFormat="1" applyFont="1" applyFill="1" applyBorder="1" applyAlignment="1"/>
    <xf numFmtId="0" fontId="3" fillId="3" borderId="10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vertical="center"/>
    </xf>
    <xf numFmtId="2" fontId="0" fillId="3" borderId="10" xfId="0" applyNumberFormat="1" applyFont="1" applyFill="1" applyBorder="1" applyAlignment="1">
      <alignment horizontal="right" vertical="center"/>
    </xf>
    <xf numFmtId="0" fontId="0" fillId="3" borderId="10" xfId="0" applyFont="1" applyFill="1" applyBorder="1" applyAlignment="1"/>
    <xf numFmtId="3" fontId="0" fillId="3" borderId="10" xfId="0" applyNumberFormat="1" applyFont="1" applyFill="1" applyBorder="1" applyAlignment="1"/>
    <xf numFmtId="49" fontId="4" fillId="2" borderId="7" xfId="0" applyNumberFormat="1" applyFont="1" applyFill="1" applyBorder="1" applyAlignment="1">
      <alignment horizontal="left" vertical="center"/>
    </xf>
    <xf numFmtId="3" fontId="0" fillId="2" borderId="38" xfId="0" applyNumberFormat="1" applyFont="1" applyFill="1" applyBorder="1" applyAlignment="1"/>
    <xf numFmtId="0" fontId="0" fillId="2" borderId="38" xfId="0" applyFont="1" applyFill="1" applyBorder="1" applyAlignment="1"/>
    <xf numFmtId="0" fontId="0" fillId="2" borderId="39" xfId="0" applyFont="1" applyFill="1" applyBorder="1" applyAlignment="1"/>
    <xf numFmtId="0" fontId="4" fillId="2" borderId="36" xfId="0" applyFont="1" applyFill="1" applyBorder="1" applyAlignment="1">
      <alignment horizontal="left" vertical="center"/>
    </xf>
    <xf numFmtId="49" fontId="4" fillId="2" borderId="26" xfId="0" applyNumberFormat="1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/>
    </xf>
    <xf numFmtId="0" fontId="5" fillId="3" borderId="10" xfId="0" applyNumberFormat="1" applyFont="1" applyFill="1" applyBorder="1" applyAlignment="1"/>
    <xf numFmtId="49" fontId="5" fillId="3" borderId="10" xfId="0" applyNumberFormat="1" applyFont="1" applyFill="1" applyBorder="1" applyAlignment="1">
      <alignment horizontal="left" wrapText="1"/>
    </xf>
    <xf numFmtId="0" fontId="0" fillId="2" borderId="37" xfId="0" applyFont="1" applyFill="1" applyBorder="1" applyAlignment="1"/>
    <xf numFmtId="0" fontId="4" fillId="2" borderId="7" xfId="0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/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3" borderId="10" xfId="0" applyNumberFormat="1" applyFont="1" applyFill="1" applyBorder="1" applyAlignment="1">
      <alignment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0" fontId="0" fillId="2" borderId="41" xfId="0" applyFont="1" applyFill="1" applyBorder="1" applyAlignment="1"/>
    <xf numFmtId="3" fontId="0" fillId="2" borderId="42" xfId="0" applyNumberFormat="1" applyFont="1" applyFill="1" applyBorder="1" applyAlignment="1"/>
    <xf numFmtId="0" fontId="0" fillId="2" borderId="42" xfId="0" applyFont="1" applyFill="1" applyBorder="1" applyAlignment="1"/>
    <xf numFmtId="49" fontId="4" fillId="2" borderId="27" xfId="0" applyNumberFormat="1" applyFont="1" applyFill="1" applyBorder="1" applyAlignment="1">
      <alignment horizontal="left" vertical="center"/>
    </xf>
    <xf numFmtId="0" fontId="0" fillId="2" borderId="44" xfId="0" applyFont="1" applyFill="1" applyBorder="1" applyAlignment="1"/>
    <xf numFmtId="0" fontId="0" fillId="2" borderId="45" xfId="0" applyFont="1" applyFill="1" applyBorder="1" applyAlignment="1"/>
    <xf numFmtId="0" fontId="0" fillId="2" borderId="46" xfId="0" applyFont="1" applyFill="1" applyBorder="1" applyAlignment="1"/>
    <xf numFmtId="3" fontId="0" fillId="2" borderId="27" xfId="0" applyNumberFormat="1" applyFont="1" applyFill="1" applyBorder="1" applyAlignment="1"/>
    <xf numFmtId="0" fontId="0" fillId="2" borderId="27" xfId="0" applyFont="1" applyFill="1" applyBorder="1" applyAlignment="1"/>
    <xf numFmtId="49" fontId="4" fillId="2" borderId="47" xfId="0" applyNumberFormat="1" applyFont="1" applyFill="1" applyBorder="1" applyAlignment="1">
      <alignment horizontal="left" vertical="center"/>
    </xf>
    <xf numFmtId="0" fontId="0" fillId="2" borderId="48" xfId="0" applyFont="1" applyFill="1" applyBorder="1" applyAlignment="1"/>
    <xf numFmtId="0" fontId="0" fillId="2" borderId="49" xfId="0" applyFont="1" applyFill="1" applyBorder="1" applyAlignment="1"/>
    <xf numFmtId="0" fontId="0" fillId="2" borderId="50" xfId="0" applyFont="1" applyFill="1" applyBorder="1" applyAlignment="1"/>
    <xf numFmtId="3" fontId="0" fillId="2" borderId="43" xfId="0" applyNumberFormat="1" applyFont="1" applyFill="1" applyBorder="1" applyAlignment="1"/>
    <xf numFmtId="0" fontId="0" fillId="2" borderId="43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/>
    <xf numFmtId="3" fontId="0" fillId="3" borderId="1" xfId="0" applyNumberFormat="1" applyFont="1" applyFill="1" applyBorder="1" applyAlignment="1"/>
    <xf numFmtId="0" fontId="10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center"/>
    </xf>
    <xf numFmtId="0" fontId="11" fillId="3" borderId="10" xfId="0" applyNumberFormat="1" applyFont="1" applyFill="1" applyBorder="1" applyAlignment="1"/>
    <xf numFmtId="2" fontId="12" fillId="3" borderId="10" xfId="0" applyNumberFormat="1" applyFont="1" applyFill="1" applyBorder="1" applyAlignment="1">
      <alignment horizontal="right" vertical="center"/>
    </xf>
    <xf numFmtId="0" fontId="12" fillId="3" borderId="10" xfId="0" applyFont="1" applyFill="1" applyBorder="1" applyAlignment="1"/>
    <xf numFmtId="3" fontId="12" fillId="3" borderId="10" xfId="0" applyNumberFormat="1" applyFont="1" applyFill="1" applyBorder="1" applyAlignment="1"/>
    <xf numFmtId="0" fontId="12" fillId="3" borderId="0" xfId="0" applyNumberFormat="1" applyFont="1" applyFill="1" applyAlignment="1"/>
    <xf numFmtId="0" fontId="12" fillId="3" borderId="0" xfId="0" applyFont="1" applyFill="1" applyAlignment="1"/>
    <xf numFmtId="49" fontId="11" fillId="3" borderId="10" xfId="0" applyNumberFormat="1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1" fillId="3" borderId="10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/>
    </xf>
    <xf numFmtId="0" fontId="14" fillId="3" borderId="10" xfId="0" applyNumberFormat="1" applyFont="1" applyFill="1" applyBorder="1" applyAlignment="1"/>
    <xf numFmtId="2" fontId="15" fillId="3" borderId="10" xfId="0" applyNumberFormat="1" applyFont="1" applyFill="1" applyBorder="1" applyAlignment="1">
      <alignment horizontal="right" vertical="center"/>
    </xf>
    <xf numFmtId="0" fontId="15" fillId="3" borderId="10" xfId="0" applyFont="1" applyFill="1" applyBorder="1" applyAlignment="1"/>
    <xf numFmtId="3" fontId="15" fillId="3" borderId="10" xfId="0" applyNumberFormat="1" applyFont="1" applyFill="1" applyBorder="1" applyAlignment="1"/>
    <xf numFmtId="0" fontId="15" fillId="3" borderId="0" xfId="0" applyNumberFormat="1" applyFont="1" applyFill="1" applyAlignment="1"/>
    <xf numFmtId="0" fontId="15" fillId="3" borderId="0" xfId="0" applyFont="1" applyFill="1" applyAlignment="1"/>
    <xf numFmtId="49" fontId="14" fillId="3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vertical="center"/>
    </xf>
    <xf numFmtId="2" fontId="15" fillId="2" borderId="10" xfId="0" applyNumberFormat="1" applyFont="1" applyFill="1" applyBorder="1" applyAlignment="1">
      <alignment horizontal="right" vertical="center"/>
    </xf>
    <xf numFmtId="0" fontId="15" fillId="2" borderId="10" xfId="0" applyFont="1" applyFill="1" applyBorder="1" applyAlignment="1"/>
    <xf numFmtId="3" fontId="15" fillId="2" borderId="10" xfId="0" applyNumberFormat="1" applyFont="1" applyFill="1" applyBorder="1" applyAlignment="1"/>
    <xf numFmtId="0" fontId="15" fillId="0" borderId="0" xfId="0" applyNumberFormat="1" applyFont="1" applyAlignment="1"/>
    <xf numFmtId="0" fontId="15" fillId="0" borderId="0" xfId="0" applyFont="1" applyAlignment="1"/>
    <xf numFmtId="49" fontId="14" fillId="3" borderId="10" xfId="0" applyNumberFormat="1" applyFont="1" applyFill="1" applyBorder="1" applyAlignment="1">
      <alignment vertical="center" wrapText="1"/>
    </xf>
    <xf numFmtId="49" fontId="14" fillId="3" borderId="10" xfId="0" applyNumberFormat="1" applyFont="1" applyFill="1" applyBorder="1" applyAlignment="1">
      <alignment horizontal="center" vertical="center"/>
    </xf>
    <xf numFmtId="0" fontId="14" fillId="3" borderId="10" xfId="0" applyNumberFormat="1" applyFont="1" applyFill="1" applyBorder="1" applyAlignment="1">
      <alignment vertical="center"/>
    </xf>
    <xf numFmtId="0" fontId="0" fillId="3" borderId="5" xfId="0" applyFont="1" applyFill="1" applyBorder="1" applyAlignment="1"/>
    <xf numFmtId="0" fontId="0" fillId="3" borderId="4" xfId="0" applyFont="1" applyFill="1" applyBorder="1" applyAlignment="1"/>
    <xf numFmtId="3" fontId="0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31" xfId="0" applyNumberFormat="1" applyFont="1" applyFill="1" applyBorder="1" applyAlignment="1">
      <alignment wrapText="1"/>
    </xf>
    <xf numFmtId="2" fontId="0" fillId="3" borderId="51" xfId="0" applyNumberFormat="1" applyFont="1" applyFill="1" applyBorder="1" applyAlignment="1">
      <alignment horizontal="right" vertical="center"/>
    </xf>
    <xf numFmtId="2" fontId="0" fillId="3" borderId="28" xfId="0" applyNumberFormat="1" applyFont="1" applyFill="1" applyBorder="1" applyAlignment="1">
      <alignment horizontal="right" vertical="center"/>
    </xf>
    <xf numFmtId="0" fontId="0" fillId="3" borderId="28" xfId="0" applyFont="1" applyFill="1" applyBorder="1" applyAlignment="1"/>
    <xf numFmtId="3" fontId="0" fillId="3" borderId="28" xfId="0" applyNumberFormat="1" applyFont="1" applyFill="1" applyBorder="1" applyAlignment="1"/>
    <xf numFmtId="0" fontId="0" fillId="3" borderId="7" xfId="0" applyNumberFormat="1" applyFont="1" applyFill="1" applyBorder="1" applyAlignment="1"/>
    <xf numFmtId="0" fontId="0" fillId="3" borderId="13" xfId="0" applyFont="1" applyFill="1" applyBorder="1" applyAlignment="1"/>
    <xf numFmtId="49" fontId="4" fillId="3" borderId="10" xfId="0" applyNumberFormat="1" applyFont="1" applyFill="1" applyBorder="1" applyAlignment="1">
      <alignment horizontal="left" vertical="center"/>
    </xf>
    <xf numFmtId="0" fontId="0" fillId="3" borderId="14" xfId="0" applyFont="1" applyFill="1" applyBorder="1" applyAlignment="1"/>
    <xf numFmtId="2" fontId="12" fillId="3" borderId="51" xfId="0" applyNumberFormat="1" applyFont="1" applyFill="1" applyBorder="1" applyAlignment="1">
      <alignment horizontal="right" vertical="center"/>
    </xf>
    <xf numFmtId="2" fontId="12" fillId="3" borderId="28" xfId="0" applyNumberFormat="1" applyFont="1" applyFill="1" applyBorder="1" applyAlignment="1">
      <alignment horizontal="right" vertical="center"/>
    </xf>
    <xf numFmtId="0" fontId="12" fillId="3" borderId="28" xfId="0" applyFont="1" applyFill="1" applyBorder="1" applyAlignment="1"/>
    <xf numFmtId="3" fontId="12" fillId="3" borderId="28" xfId="0" applyNumberFormat="1" applyFont="1" applyFill="1" applyBorder="1" applyAlignment="1"/>
    <xf numFmtId="0" fontId="12" fillId="3" borderId="7" xfId="0" applyNumberFormat="1" applyFont="1" applyFill="1" applyBorder="1" applyAlignment="1"/>
    <xf numFmtId="0" fontId="0" fillId="3" borderId="15" xfId="0" applyFont="1" applyFill="1" applyBorder="1" applyAlignment="1"/>
    <xf numFmtId="0" fontId="9" fillId="3" borderId="28" xfId="0" applyFont="1" applyFill="1" applyBorder="1" applyAlignment="1"/>
    <xf numFmtId="49" fontId="5" fillId="3" borderId="10" xfId="0" applyNumberFormat="1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horizontal="left" vertical="center" wrapText="1"/>
    </xf>
    <xf numFmtId="0" fontId="5" fillId="3" borderId="10" xfId="0" applyNumberFormat="1" applyFont="1" applyFill="1" applyBorder="1" applyAlignment="1">
      <alignment vertical="center" wrapText="1"/>
    </xf>
    <xf numFmtId="0" fontId="5" fillId="3" borderId="10" xfId="0" applyNumberFormat="1" applyFont="1" applyFill="1" applyBorder="1" applyAlignment="1">
      <alignment horizontal="right" vertical="center" wrapText="1"/>
    </xf>
    <xf numFmtId="0" fontId="0" fillId="3" borderId="28" xfId="0" applyNumberFormat="1" applyFont="1" applyFill="1" applyBorder="1" applyAlignment="1"/>
    <xf numFmtId="49" fontId="5" fillId="3" borderId="10" xfId="0" applyNumberFormat="1" applyFont="1" applyFill="1" applyBorder="1" applyAlignment="1">
      <alignment vertical="center"/>
    </xf>
    <xf numFmtId="3" fontId="0" fillId="3" borderId="26" xfId="0" applyNumberFormat="1" applyFont="1" applyFill="1" applyBorder="1" applyAlignment="1"/>
    <xf numFmtId="0" fontId="16" fillId="3" borderId="28" xfId="0" applyFont="1" applyFill="1" applyBorder="1" applyAlignment="1"/>
    <xf numFmtId="49" fontId="5" fillId="3" borderId="27" xfId="0" applyNumberFormat="1" applyFont="1" applyFill="1" applyBorder="1" applyAlignment="1">
      <alignment wrapText="1"/>
    </xf>
    <xf numFmtId="49" fontId="4" fillId="3" borderId="28" xfId="0" applyNumberFormat="1" applyFont="1" applyFill="1" applyBorder="1" applyAlignment="1">
      <alignment horizontal="left" vertical="center"/>
    </xf>
    <xf numFmtId="49" fontId="0" fillId="3" borderId="28" xfId="0" applyNumberFormat="1" applyFont="1" applyFill="1" applyBorder="1" applyAlignment="1"/>
    <xf numFmtId="49" fontId="4" fillId="3" borderId="7" xfId="0" applyNumberFormat="1" applyFont="1" applyFill="1" applyBorder="1" applyAlignment="1">
      <alignment horizontal="left" vertical="center"/>
    </xf>
    <xf numFmtId="3" fontId="0" fillId="3" borderId="7" xfId="0" applyNumberFormat="1" applyFont="1" applyFill="1" applyBorder="1" applyAlignment="1"/>
    <xf numFmtId="49" fontId="0" fillId="3" borderId="7" xfId="0" applyNumberFormat="1" applyFont="1" applyFill="1" applyBorder="1" applyAlignment="1"/>
    <xf numFmtId="0" fontId="0" fillId="3" borderId="39" xfId="0" applyFont="1" applyFill="1" applyBorder="1" applyAlignment="1"/>
    <xf numFmtId="49" fontId="3" fillId="3" borderId="10" xfId="0" applyNumberFormat="1" applyFont="1" applyFill="1" applyBorder="1" applyAlignment="1">
      <alignment horizontal="left" vertical="center"/>
    </xf>
    <xf numFmtId="0" fontId="0" fillId="3" borderId="10" xfId="0" applyNumberFormat="1" applyFont="1" applyFill="1" applyBorder="1" applyAlignment="1"/>
    <xf numFmtId="49" fontId="2" fillId="3" borderId="12" xfId="0" applyNumberFormat="1" applyFont="1" applyFill="1" applyBorder="1" applyAlignment="1">
      <alignment wrapText="1"/>
    </xf>
    <xf numFmtId="0" fontId="17" fillId="3" borderId="10" xfId="0" applyNumberFormat="1" applyFont="1" applyFill="1" applyBorder="1" applyAlignment="1"/>
    <xf numFmtId="0" fontId="4" fillId="2" borderId="19" xfId="0" applyFont="1" applyFill="1" applyBorder="1" applyAlignment="1">
      <alignment horizontal="left" vertical="center"/>
    </xf>
    <xf numFmtId="49" fontId="2" fillId="2" borderId="53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horizontal="left" vertical="center" wrapText="1"/>
    </xf>
    <xf numFmtId="3" fontId="0" fillId="3" borderId="27" xfId="0" applyNumberFormat="1" applyFont="1" applyFill="1" applyBorder="1" applyAlignment="1"/>
    <xf numFmtId="0" fontId="4" fillId="3" borderId="7" xfId="0" applyFont="1" applyFill="1" applyBorder="1" applyAlignment="1">
      <alignment horizontal="left" vertical="center"/>
    </xf>
    <xf numFmtId="0" fontId="12" fillId="3" borderId="27" xfId="0" applyFont="1" applyFill="1" applyBorder="1" applyAlignment="1"/>
    <xf numFmtId="3" fontId="0" fillId="3" borderId="32" xfId="0" applyNumberFormat="1" applyFont="1" applyFill="1" applyBorder="1" applyAlignment="1"/>
    <xf numFmtId="49" fontId="2" fillId="3" borderId="55" xfId="0" applyNumberFormat="1" applyFont="1" applyFill="1" applyBorder="1" applyAlignment="1">
      <alignment horizontal="center" vertical="center" wrapText="1"/>
    </xf>
    <xf numFmtId="0" fontId="10" fillId="3" borderId="26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vertical="center" wrapText="1"/>
    </xf>
    <xf numFmtId="49" fontId="11" fillId="3" borderId="26" xfId="0" applyNumberFormat="1" applyFont="1" applyFill="1" applyBorder="1" applyAlignment="1">
      <alignment horizontal="center" vertical="center"/>
    </xf>
    <xf numFmtId="0" fontId="11" fillId="3" borderId="26" xfId="0" applyNumberFormat="1" applyFont="1" applyFill="1" applyBorder="1" applyAlignment="1">
      <alignment vertical="center"/>
    </xf>
    <xf numFmtId="2" fontId="12" fillId="3" borderId="26" xfId="0" applyNumberFormat="1" applyFont="1" applyFill="1" applyBorder="1" applyAlignment="1">
      <alignment horizontal="right" vertical="center"/>
    </xf>
    <xf numFmtId="0" fontId="12" fillId="3" borderId="26" xfId="0" applyFont="1" applyFill="1" applyBorder="1" applyAlignment="1"/>
    <xf numFmtId="3" fontId="12" fillId="3" borderId="26" xfId="0" applyNumberFormat="1" applyFont="1" applyFill="1" applyBorder="1" applyAlignment="1"/>
    <xf numFmtId="49" fontId="2" fillId="3" borderId="32" xfId="0" applyNumberFormat="1" applyFont="1" applyFill="1" applyBorder="1" applyAlignment="1">
      <alignment horizontal="center" vertical="center" wrapText="1"/>
    </xf>
    <xf numFmtId="49" fontId="2" fillId="3" borderId="33" xfId="0" applyNumberFormat="1" applyFont="1" applyFill="1" applyBorder="1" applyAlignment="1">
      <alignment horizontal="center" vertical="center" wrapText="1"/>
    </xf>
    <xf numFmtId="49" fontId="2" fillId="3" borderId="34" xfId="0" applyNumberFormat="1" applyFont="1" applyFill="1" applyBorder="1" applyAlignment="1">
      <alignment horizontal="center" vertical="center" wrapText="1"/>
    </xf>
    <xf numFmtId="3" fontId="0" fillId="3" borderId="51" xfId="0" applyNumberFormat="1" applyFont="1" applyFill="1" applyBorder="1" applyAlignment="1"/>
    <xf numFmtId="49" fontId="11" fillId="3" borderId="56" xfId="0" applyNumberFormat="1" applyFont="1" applyFill="1" applyBorder="1" applyAlignment="1">
      <alignment vertical="center" wrapText="1"/>
    </xf>
    <xf numFmtId="3" fontId="12" fillId="3" borderId="56" xfId="0" applyNumberFormat="1" applyFont="1" applyFill="1" applyBorder="1" applyAlignment="1"/>
    <xf numFmtId="49" fontId="5" fillId="3" borderId="27" xfId="0" applyNumberFormat="1" applyFont="1" applyFill="1" applyBorder="1" applyAlignment="1"/>
    <xf numFmtId="49" fontId="3" fillId="3" borderId="27" xfId="0" applyNumberFormat="1" applyFont="1" applyFill="1" applyBorder="1" applyAlignment="1">
      <alignment vertical="center"/>
    </xf>
    <xf numFmtId="49" fontId="2" fillId="3" borderId="57" xfId="0" applyNumberFormat="1" applyFont="1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center" vertical="center"/>
    </xf>
    <xf numFmtId="49" fontId="5" fillId="3" borderId="56" xfId="0" applyNumberFormat="1" applyFont="1" applyFill="1" applyBorder="1" applyAlignment="1"/>
    <xf numFmtId="49" fontId="5" fillId="3" borderId="26" xfId="0" applyNumberFormat="1" applyFont="1" applyFill="1" applyBorder="1" applyAlignment="1">
      <alignment horizontal="center"/>
    </xf>
    <xf numFmtId="0" fontId="5" fillId="3" borderId="26" xfId="0" applyNumberFormat="1" applyFont="1" applyFill="1" applyBorder="1" applyAlignment="1"/>
    <xf numFmtId="2" fontId="0" fillId="3" borderId="26" xfId="0" applyNumberFormat="1" applyFont="1" applyFill="1" applyBorder="1" applyAlignment="1">
      <alignment horizontal="right" vertical="center"/>
    </xf>
    <xf numFmtId="2" fontId="0" fillId="3" borderId="54" xfId="0" applyNumberFormat="1" applyFont="1" applyFill="1" applyBorder="1" applyAlignment="1">
      <alignment horizontal="right" vertical="center"/>
    </xf>
    <xf numFmtId="0" fontId="0" fillId="3" borderId="58" xfId="0" applyNumberFormat="1" applyFont="1" applyFill="1" applyBorder="1" applyAlignment="1"/>
    <xf numFmtId="3" fontId="0" fillId="3" borderId="58" xfId="0" applyNumberFormat="1" applyFont="1" applyFill="1" applyBorder="1" applyAlignment="1"/>
    <xf numFmtId="49" fontId="3" fillId="3" borderId="56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horizontal="center" vertical="center"/>
    </xf>
    <xf numFmtId="0" fontId="3" fillId="3" borderId="26" xfId="0" applyNumberFormat="1" applyFont="1" applyFill="1" applyBorder="1" applyAlignment="1">
      <alignment vertical="center"/>
    </xf>
    <xf numFmtId="0" fontId="3" fillId="3" borderId="52" xfId="0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59" xfId="0" applyFont="1" applyFill="1" applyBorder="1" applyAlignment="1">
      <alignment horizontal="center" vertical="center"/>
    </xf>
    <xf numFmtId="0" fontId="0" fillId="3" borderId="27" xfId="0" applyFont="1" applyFill="1" applyBorder="1" applyAlignment="1"/>
    <xf numFmtId="0" fontId="3" fillId="3" borderId="27" xfId="0" applyNumberFormat="1" applyFont="1" applyFill="1" applyBorder="1" applyAlignment="1">
      <alignment horizontal="center" vertical="center"/>
    </xf>
    <xf numFmtId="2" fontId="0" fillId="3" borderId="60" xfId="0" applyNumberFormat="1" applyFont="1" applyFill="1" applyBorder="1" applyAlignment="1">
      <alignment horizontal="right" vertical="center"/>
    </xf>
    <xf numFmtId="0" fontId="0" fillId="3" borderId="61" xfId="0" applyNumberFormat="1" applyFont="1" applyFill="1" applyBorder="1" applyAlignment="1"/>
    <xf numFmtId="3" fontId="0" fillId="3" borderId="61" xfId="0" applyNumberFormat="1" applyFont="1" applyFill="1" applyBorder="1" applyAlignment="1"/>
    <xf numFmtId="49" fontId="5" fillId="3" borderId="26" xfId="0" applyNumberFormat="1" applyFont="1" applyFill="1" applyBorder="1" applyAlignment="1">
      <alignment horizontal="left" vertical="center" wrapText="1"/>
    </xf>
    <xf numFmtId="49" fontId="5" fillId="3" borderId="26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vertical="center"/>
    </xf>
    <xf numFmtId="0" fontId="0" fillId="3" borderId="26" xfId="0" applyFont="1" applyFill="1" applyBorder="1" applyAlignment="1"/>
    <xf numFmtId="49" fontId="5" fillId="3" borderId="27" xfId="0" applyNumberFormat="1" applyFont="1" applyFill="1" applyBorder="1" applyAlignment="1">
      <alignment vertical="center"/>
    </xf>
    <xf numFmtId="49" fontId="5" fillId="3" borderId="27" xfId="0" applyNumberFormat="1" applyFont="1" applyFill="1" applyBorder="1" applyAlignment="1">
      <alignment horizontal="center"/>
    </xf>
    <xf numFmtId="0" fontId="5" fillId="3" borderId="27" xfId="0" applyNumberFormat="1" applyFont="1" applyFill="1" applyBorder="1" applyAlignment="1"/>
    <xf numFmtId="0" fontId="17" fillId="3" borderId="27" xfId="0" applyNumberFormat="1" applyFont="1" applyFill="1" applyBorder="1" applyAlignment="1"/>
    <xf numFmtId="49" fontId="6" fillId="3" borderId="33" xfId="0" applyNumberFormat="1" applyFont="1" applyFill="1" applyBorder="1" applyAlignment="1"/>
    <xf numFmtId="49" fontId="6" fillId="3" borderId="33" xfId="0" applyNumberFormat="1" applyFont="1" applyFill="1" applyBorder="1" applyAlignment="1">
      <alignment horizontal="center"/>
    </xf>
    <xf numFmtId="0" fontId="6" fillId="3" borderId="33" xfId="0" applyNumberFormat="1" applyFont="1" applyFill="1" applyBorder="1" applyAlignment="1"/>
    <xf numFmtId="0" fontId="0" fillId="3" borderId="33" xfId="0" applyNumberFormat="1" applyFont="1" applyFill="1" applyBorder="1" applyAlignment="1"/>
    <xf numFmtId="2" fontId="0" fillId="3" borderId="62" xfId="0" applyNumberFormat="1" applyFont="1" applyFill="1" applyBorder="1" applyAlignment="1">
      <alignment horizontal="right" vertical="center"/>
    </xf>
    <xf numFmtId="49" fontId="5" fillId="3" borderId="26" xfId="0" applyNumberFormat="1" applyFont="1" applyFill="1" applyBorder="1" applyAlignment="1">
      <alignment vertical="center"/>
    </xf>
    <xf numFmtId="49" fontId="5" fillId="3" borderId="26" xfId="0" applyNumberFormat="1" applyFont="1" applyFill="1" applyBorder="1" applyAlignment="1">
      <alignment horizontal="center" vertical="center"/>
    </xf>
    <xf numFmtId="0" fontId="17" fillId="3" borderId="26" xfId="0" applyNumberFormat="1" applyFont="1" applyFill="1" applyBorder="1" applyAlignment="1"/>
    <xf numFmtId="49" fontId="5" fillId="3" borderId="26" xfId="0" applyNumberFormat="1" applyFont="1" applyFill="1" applyBorder="1" applyAlignment="1">
      <alignment wrapText="1"/>
    </xf>
    <xf numFmtId="0" fontId="0" fillId="3" borderId="45" xfId="0" applyFont="1" applyFill="1" applyBorder="1" applyAlignment="1"/>
    <xf numFmtId="0" fontId="0" fillId="3" borderId="63" xfId="0" applyFont="1" applyFill="1" applyBorder="1" applyAlignment="1"/>
    <xf numFmtId="0" fontId="0" fillId="3" borderId="64" xfId="0" applyFont="1" applyFill="1" applyBorder="1" applyAlignment="1"/>
    <xf numFmtId="0" fontId="0" fillId="2" borderId="65" xfId="0" applyFont="1" applyFill="1" applyBorder="1" applyAlignment="1"/>
    <xf numFmtId="0" fontId="0" fillId="2" borderId="66" xfId="0" applyFont="1" applyFill="1" applyBorder="1" applyAlignment="1"/>
    <xf numFmtId="49" fontId="4" fillId="2" borderId="28" xfId="0" applyNumberFormat="1" applyFont="1" applyFill="1" applyBorder="1" applyAlignment="1">
      <alignment horizontal="left" vertical="center"/>
    </xf>
    <xf numFmtId="0" fontId="5" fillId="3" borderId="26" xfId="0" applyNumberFormat="1" applyFont="1" applyFill="1" applyBorder="1" applyAlignment="1">
      <alignment horizontal="right" vertical="center" wrapText="1"/>
    </xf>
    <xf numFmtId="0" fontId="0" fillId="3" borderId="67" xfId="0" applyFont="1" applyFill="1" applyBorder="1" applyAlignment="1"/>
    <xf numFmtId="2" fontId="0" fillId="3" borderId="58" xfId="0" applyNumberFormat="1" applyFont="1" applyFill="1" applyBorder="1" applyAlignment="1">
      <alignment horizontal="right" vertical="center"/>
    </xf>
    <xf numFmtId="0" fontId="0" fillId="3" borderId="58" xfId="0" applyFont="1" applyFill="1" applyBorder="1" applyAlignment="1"/>
    <xf numFmtId="49" fontId="5" fillId="3" borderId="26" xfId="0" applyNumberFormat="1" applyFont="1" applyFill="1" applyBorder="1" applyAlignment="1"/>
    <xf numFmtId="0" fontId="0" fillId="2" borderId="63" xfId="0" applyFont="1" applyFill="1" applyBorder="1" applyAlignment="1"/>
    <xf numFmtId="0" fontId="0" fillId="2" borderId="64" xfId="0" applyFont="1" applyFill="1" applyBorder="1" applyAlignment="1"/>
    <xf numFmtId="49" fontId="0" fillId="3" borderId="5" xfId="0" applyNumberFormat="1" applyFont="1" applyFill="1" applyBorder="1" applyAlignment="1"/>
    <xf numFmtId="49" fontId="5" fillId="2" borderId="27" xfId="0" applyNumberFormat="1" applyFont="1" applyFill="1" applyBorder="1" applyAlignment="1">
      <alignment wrapText="1"/>
    </xf>
    <xf numFmtId="49" fontId="2" fillId="2" borderId="54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49" fontId="7" fillId="2" borderId="4" xfId="0" applyNumberFormat="1" applyFont="1" applyFill="1" applyBorder="1" applyAlignment="1"/>
    <xf numFmtId="0" fontId="1" fillId="2" borderId="37" xfId="0" applyFont="1" applyFill="1" applyBorder="1" applyAlignment="1"/>
    <xf numFmtId="0" fontId="7" fillId="2" borderId="20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49" fontId="1" fillId="3" borderId="4" xfId="0" applyNumberFormat="1" applyFont="1" applyFill="1" applyBorder="1" applyAlignment="1"/>
    <xf numFmtId="0" fontId="1" fillId="3" borderId="5" xfId="0" applyFont="1" applyFill="1" applyBorder="1" applyAlignment="1"/>
    <xf numFmtId="49" fontId="7" fillId="2" borderId="41" xfId="0" applyNumberFormat="1" applyFont="1" applyFill="1" applyBorder="1" applyAlignment="1"/>
    <xf numFmtId="0" fontId="1" fillId="2" borderId="42" xfId="0" applyFont="1" applyFill="1" applyBorder="1" applyAlignment="1"/>
    <xf numFmtId="49" fontId="1" fillId="3" borderId="7" xfId="0" applyNumberFormat="1" applyFont="1" applyFill="1" applyBorder="1" applyAlignment="1"/>
    <xf numFmtId="0" fontId="1" fillId="3" borderId="7" xfId="0" applyFont="1" applyFill="1" applyBorder="1" applyAlignment="1"/>
    <xf numFmtId="0" fontId="0" fillId="3" borderId="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49" fontId="1" fillId="3" borderId="1" xfId="0" applyNumberFormat="1" applyFont="1" applyFill="1" applyBorder="1" applyAlignment="1"/>
    <xf numFmtId="0" fontId="1" fillId="3" borderId="1" xfId="0" applyFont="1" applyFill="1" applyBorder="1" applyAlignment="1"/>
    <xf numFmtId="49" fontId="7" fillId="2" borderId="2" xfId="0" applyNumberFormat="1" applyFont="1" applyFill="1" applyBorder="1" applyAlignment="1"/>
    <xf numFmtId="49" fontId="1" fillId="2" borderId="3" xfId="0" applyNumberFormat="1" applyFont="1" applyFill="1" applyBorder="1" applyAlignment="1"/>
    <xf numFmtId="0" fontId="0" fillId="3" borderId="17" xfId="0" applyFont="1" applyFill="1" applyBorder="1" applyAlignment="1"/>
    <xf numFmtId="49" fontId="4" fillId="3" borderId="21" xfId="0" applyNumberFormat="1" applyFont="1" applyFill="1" applyBorder="1" applyAlignment="1">
      <alignment horizontal="left" vertical="center"/>
    </xf>
    <xf numFmtId="0" fontId="0" fillId="3" borderId="19" xfId="0" applyFont="1" applyFill="1" applyBorder="1" applyAlignment="1"/>
    <xf numFmtId="0" fontId="0" fillId="3" borderId="22" xfId="0" applyFont="1" applyFill="1" applyBorder="1" applyAlignment="1"/>
    <xf numFmtId="3" fontId="0" fillId="3" borderId="21" xfId="0" applyNumberFormat="1" applyFont="1" applyFill="1" applyBorder="1" applyAlignment="1"/>
    <xf numFmtId="49" fontId="20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right"/>
    </xf>
    <xf numFmtId="49" fontId="21" fillId="3" borderId="10" xfId="0" applyNumberFormat="1" applyFont="1" applyFill="1" applyBorder="1" applyAlignment="1">
      <alignment wrapText="1"/>
    </xf>
    <xf numFmtId="49" fontId="4" fillId="2" borderId="68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/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1365"/>
  <sheetViews>
    <sheetView showGridLines="0" tabSelected="1" view="pageLayout" topLeftCell="A1283" zoomScaleNormal="100" workbookViewId="0">
      <selection activeCell="A1075" sqref="A1075:B1075"/>
    </sheetView>
  </sheetViews>
  <sheetFormatPr defaultColWidth="11.42578125" defaultRowHeight="12.75" customHeight="1" x14ac:dyDescent="0.2"/>
  <cols>
    <col min="1" max="1" width="5.85546875" style="1" customWidth="1"/>
    <col min="2" max="2" width="45.5703125" style="1" customWidth="1"/>
    <col min="3" max="3" width="7.140625" style="1" customWidth="1"/>
    <col min="4" max="4" width="5.85546875" style="1" customWidth="1"/>
    <col min="5" max="5" width="8" style="1" customWidth="1"/>
    <col min="6" max="7" width="8.42578125" style="1" customWidth="1"/>
    <col min="8" max="8" width="13.140625" style="1" customWidth="1"/>
    <col min="9" max="9" width="14.140625" style="1" customWidth="1"/>
    <col min="10" max="10" width="15.140625" style="1" customWidth="1"/>
    <col min="11" max="244" width="11.42578125" style="1" customWidth="1"/>
  </cols>
  <sheetData>
    <row r="1" spans="1:10" ht="17.45" customHeight="1" x14ac:dyDescent="0.25">
      <c r="A1" s="306" t="s">
        <v>456</v>
      </c>
      <c r="B1" s="293"/>
      <c r="C1" s="3"/>
      <c r="D1" s="3"/>
      <c r="E1" s="3"/>
      <c r="F1" s="3"/>
      <c r="G1" s="3"/>
      <c r="H1" s="4"/>
      <c r="I1" s="3"/>
      <c r="J1" s="3"/>
    </row>
    <row r="2" spans="1:10" ht="14.1" customHeight="1" thickBot="1" x14ac:dyDescent="0.25">
      <c r="A2" s="5"/>
      <c r="B2" s="6"/>
      <c r="C2" s="6"/>
      <c r="D2" s="6"/>
      <c r="E2" s="5"/>
      <c r="F2" s="5"/>
      <c r="G2" s="5"/>
      <c r="H2" s="7"/>
      <c r="I2" s="5"/>
      <c r="J2" s="5"/>
    </row>
    <row r="3" spans="1:10" ht="63.75" customHeight="1" x14ac:dyDescent="0.2">
      <c r="A3" s="11" t="s">
        <v>0</v>
      </c>
      <c r="B3" s="12" t="s">
        <v>1</v>
      </c>
      <c r="C3" s="12" t="s">
        <v>2</v>
      </c>
      <c r="D3" s="12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3.7" customHeight="1" x14ac:dyDescent="0.2">
      <c r="A4" s="15">
        <v>1</v>
      </c>
      <c r="B4" s="28" t="s">
        <v>938</v>
      </c>
      <c r="C4" s="28" t="s">
        <v>12</v>
      </c>
      <c r="D4" s="29">
        <v>5</v>
      </c>
      <c r="E4" s="19"/>
      <c r="F4" s="19"/>
      <c r="G4" s="20"/>
      <c r="H4" s="21"/>
      <c r="I4" s="20"/>
      <c r="J4" s="20"/>
    </row>
    <row r="5" spans="1:10" ht="13.7" customHeight="1" x14ac:dyDescent="0.2">
      <c r="A5" s="15">
        <v>2</v>
      </c>
      <c r="B5" s="28" t="s">
        <v>13</v>
      </c>
      <c r="C5" s="28" t="s">
        <v>12</v>
      </c>
      <c r="D5" s="29">
        <v>20</v>
      </c>
      <c r="E5" s="19"/>
      <c r="F5" s="19"/>
      <c r="G5" s="20"/>
      <c r="H5" s="21"/>
      <c r="I5" s="20"/>
      <c r="J5" s="20"/>
    </row>
    <row r="6" spans="1:10" ht="13.7" customHeight="1" x14ac:dyDescent="0.2">
      <c r="A6" s="15">
        <v>3</v>
      </c>
      <c r="B6" s="28" t="s">
        <v>14</v>
      </c>
      <c r="C6" s="28" t="s">
        <v>15</v>
      </c>
      <c r="D6" s="29">
        <v>2</v>
      </c>
      <c r="E6" s="19"/>
      <c r="F6" s="19"/>
      <c r="G6" s="20"/>
      <c r="H6" s="21"/>
      <c r="I6" s="20"/>
      <c r="J6" s="20"/>
    </row>
    <row r="7" spans="1:10" ht="13.7" customHeight="1" x14ac:dyDescent="0.2">
      <c r="A7" s="15">
        <v>4</v>
      </c>
      <c r="B7" s="28" t="s">
        <v>16</v>
      </c>
      <c r="C7" s="28" t="s">
        <v>12</v>
      </c>
      <c r="D7" s="29">
        <v>50</v>
      </c>
      <c r="E7" s="19"/>
      <c r="F7" s="19"/>
      <c r="G7" s="20"/>
      <c r="H7" s="21"/>
      <c r="I7" s="20"/>
      <c r="J7" s="20"/>
    </row>
    <row r="8" spans="1:10" ht="13.7" customHeight="1" x14ac:dyDescent="0.2">
      <c r="A8" s="15">
        <v>5</v>
      </c>
      <c r="B8" s="28" t="s">
        <v>17</v>
      </c>
      <c r="C8" s="28" t="s">
        <v>15</v>
      </c>
      <c r="D8" s="29">
        <v>12</v>
      </c>
      <c r="E8" s="19"/>
      <c r="F8" s="19"/>
      <c r="G8" s="20"/>
      <c r="H8" s="21"/>
      <c r="I8" s="20"/>
      <c r="J8" s="20"/>
    </row>
    <row r="9" spans="1:10" ht="13.7" customHeight="1" x14ac:dyDescent="0.2">
      <c r="A9" s="15">
        <v>6</v>
      </c>
      <c r="B9" s="28" t="s">
        <v>19</v>
      </c>
      <c r="C9" s="28" t="s">
        <v>12</v>
      </c>
      <c r="D9" s="29">
        <v>3</v>
      </c>
      <c r="E9" s="19"/>
      <c r="F9" s="19"/>
      <c r="G9" s="20"/>
      <c r="H9" s="21"/>
      <c r="I9" s="20"/>
      <c r="J9" s="20"/>
    </row>
    <row r="10" spans="1:10" ht="13.7" customHeight="1" x14ac:dyDescent="0.2">
      <c r="A10" s="15">
        <v>7</v>
      </c>
      <c r="B10" s="28" t="s">
        <v>20</v>
      </c>
      <c r="C10" s="28" t="s">
        <v>12</v>
      </c>
      <c r="D10" s="29">
        <v>3</v>
      </c>
      <c r="E10" s="19"/>
      <c r="F10" s="19"/>
      <c r="G10" s="20"/>
      <c r="H10" s="21"/>
      <c r="I10" s="20"/>
      <c r="J10" s="20"/>
    </row>
    <row r="11" spans="1:10" ht="13.7" customHeight="1" x14ac:dyDescent="0.2">
      <c r="A11" s="15">
        <v>8</v>
      </c>
      <c r="B11" s="28" t="s">
        <v>21</v>
      </c>
      <c r="C11" s="28" t="s">
        <v>12</v>
      </c>
      <c r="D11" s="29">
        <v>85</v>
      </c>
      <c r="E11" s="19"/>
      <c r="F11" s="19"/>
      <c r="G11" s="20"/>
      <c r="H11" s="21"/>
      <c r="I11" s="20"/>
      <c r="J11" s="20"/>
    </row>
    <row r="12" spans="1:10" ht="13.7" customHeight="1" x14ac:dyDescent="0.2">
      <c r="A12" s="15">
        <v>9</v>
      </c>
      <c r="B12" s="28" t="s">
        <v>22</v>
      </c>
      <c r="C12" s="28" t="s">
        <v>12</v>
      </c>
      <c r="D12" s="29">
        <v>2</v>
      </c>
      <c r="E12" s="19"/>
      <c r="F12" s="19"/>
      <c r="G12" s="20"/>
      <c r="H12" s="21"/>
      <c r="I12" s="20"/>
      <c r="J12" s="20"/>
    </row>
    <row r="13" spans="1:10" ht="13.7" customHeight="1" x14ac:dyDescent="0.2">
      <c r="A13" s="15">
        <v>10</v>
      </c>
      <c r="B13" s="28" t="s">
        <v>23</v>
      </c>
      <c r="C13" s="28" t="s">
        <v>12</v>
      </c>
      <c r="D13" s="29">
        <v>289</v>
      </c>
      <c r="E13" s="19"/>
      <c r="F13" s="19"/>
      <c r="G13" s="20"/>
      <c r="H13" s="21"/>
      <c r="I13" s="20"/>
      <c r="J13" s="20"/>
    </row>
    <row r="14" spans="1:10" ht="13.7" customHeight="1" x14ac:dyDescent="0.2">
      <c r="A14" s="15">
        <v>11</v>
      </c>
      <c r="B14" s="28" t="s">
        <v>24</v>
      </c>
      <c r="C14" s="28" t="s">
        <v>12</v>
      </c>
      <c r="D14" s="29">
        <v>1</v>
      </c>
      <c r="E14" s="19"/>
      <c r="F14" s="19"/>
      <c r="G14" s="20"/>
      <c r="H14" s="21"/>
      <c r="I14" s="20"/>
      <c r="J14" s="20"/>
    </row>
    <row r="15" spans="1:10" ht="13.7" customHeight="1" x14ac:dyDescent="0.2">
      <c r="A15" s="15">
        <v>12</v>
      </c>
      <c r="B15" s="28" t="s">
        <v>25</v>
      </c>
      <c r="C15" s="28" t="s">
        <v>12</v>
      </c>
      <c r="D15" s="29">
        <v>3</v>
      </c>
      <c r="E15" s="19"/>
      <c r="F15" s="19"/>
      <c r="G15" s="20"/>
      <c r="H15" s="21"/>
      <c r="I15" s="20"/>
      <c r="J15" s="20"/>
    </row>
    <row r="16" spans="1:10" ht="13.7" customHeight="1" x14ac:dyDescent="0.2">
      <c r="A16" s="15">
        <v>13</v>
      </c>
      <c r="B16" s="28" t="s">
        <v>26</v>
      </c>
      <c r="C16" s="28" t="s">
        <v>12</v>
      </c>
      <c r="D16" s="29">
        <v>23</v>
      </c>
      <c r="E16" s="19"/>
      <c r="F16" s="19"/>
      <c r="G16" s="20"/>
      <c r="H16" s="21"/>
      <c r="I16" s="20"/>
      <c r="J16" s="20"/>
    </row>
    <row r="17" spans="1:10" ht="13.7" customHeight="1" x14ac:dyDescent="0.2">
      <c r="A17" s="15">
        <v>14</v>
      </c>
      <c r="B17" s="28" t="s">
        <v>27</v>
      </c>
      <c r="C17" s="28" t="s">
        <v>12</v>
      </c>
      <c r="D17" s="29">
        <v>15</v>
      </c>
      <c r="E17" s="19"/>
      <c r="F17" s="19"/>
      <c r="G17" s="20"/>
      <c r="H17" s="21"/>
      <c r="I17" s="20"/>
      <c r="J17" s="20"/>
    </row>
    <row r="18" spans="1:10" ht="13.7" customHeight="1" x14ac:dyDescent="0.2">
      <c r="A18" s="15">
        <v>15</v>
      </c>
      <c r="B18" s="28" t="s">
        <v>28</v>
      </c>
      <c r="C18" s="28" t="s">
        <v>12</v>
      </c>
      <c r="D18" s="29">
        <v>720</v>
      </c>
      <c r="E18" s="19"/>
      <c r="F18" s="19"/>
      <c r="G18" s="20"/>
      <c r="H18" s="21"/>
      <c r="I18" s="20"/>
      <c r="J18" s="20"/>
    </row>
    <row r="19" spans="1:10" ht="13.7" customHeight="1" x14ac:dyDescent="0.2">
      <c r="A19" s="15">
        <v>16</v>
      </c>
      <c r="B19" s="28" t="s">
        <v>29</v>
      </c>
      <c r="C19" s="28" t="s">
        <v>12</v>
      </c>
      <c r="D19" s="29">
        <v>50</v>
      </c>
      <c r="E19" s="19"/>
      <c r="F19" s="19"/>
      <c r="G19" s="20"/>
      <c r="H19" s="21"/>
      <c r="I19" s="20"/>
      <c r="J19" s="20"/>
    </row>
    <row r="20" spans="1:10" ht="13.7" customHeight="1" x14ac:dyDescent="0.2">
      <c r="A20" s="15">
        <v>17</v>
      </c>
      <c r="B20" s="28" t="s">
        <v>30</v>
      </c>
      <c r="C20" s="28" t="s">
        <v>12</v>
      </c>
      <c r="D20" s="29">
        <v>2</v>
      </c>
      <c r="E20" s="19"/>
      <c r="F20" s="19"/>
      <c r="G20" s="20"/>
      <c r="H20" s="21"/>
      <c r="I20" s="20"/>
      <c r="J20" s="20"/>
    </row>
    <row r="21" spans="1:10" ht="13.7" customHeight="1" x14ac:dyDescent="0.2">
      <c r="A21" s="15">
        <v>18</v>
      </c>
      <c r="B21" s="28" t="s">
        <v>31</v>
      </c>
      <c r="C21" s="28" t="s">
        <v>12</v>
      </c>
      <c r="D21" s="29">
        <v>2</v>
      </c>
      <c r="E21" s="19"/>
      <c r="F21" s="19"/>
      <c r="G21" s="20"/>
      <c r="H21" s="21"/>
      <c r="I21" s="20"/>
      <c r="J21" s="20"/>
    </row>
    <row r="22" spans="1:10" ht="13.7" customHeight="1" x14ac:dyDescent="0.2">
      <c r="A22" s="15">
        <v>19</v>
      </c>
      <c r="B22" s="28" t="s">
        <v>32</v>
      </c>
      <c r="C22" s="28" t="s">
        <v>12</v>
      </c>
      <c r="D22" s="29">
        <v>5</v>
      </c>
      <c r="E22" s="19"/>
      <c r="F22" s="19"/>
      <c r="G22" s="20"/>
      <c r="H22" s="21"/>
      <c r="I22" s="20"/>
      <c r="J22" s="20"/>
    </row>
    <row r="23" spans="1:10" ht="13.7" customHeight="1" x14ac:dyDescent="0.2">
      <c r="A23" s="15">
        <v>20</v>
      </c>
      <c r="B23" s="28" t="s">
        <v>33</v>
      </c>
      <c r="C23" s="28" t="s">
        <v>12</v>
      </c>
      <c r="D23" s="29">
        <v>164</v>
      </c>
      <c r="E23" s="19"/>
      <c r="F23" s="19"/>
      <c r="G23" s="20"/>
      <c r="H23" s="21"/>
      <c r="I23" s="20"/>
      <c r="J23" s="20"/>
    </row>
    <row r="24" spans="1:10" ht="13.7" customHeight="1" x14ac:dyDescent="0.2">
      <c r="A24" s="15">
        <v>21</v>
      </c>
      <c r="B24" s="28" t="s">
        <v>34</v>
      </c>
      <c r="C24" s="28" t="s">
        <v>12</v>
      </c>
      <c r="D24" s="29">
        <v>40</v>
      </c>
      <c r="E24" s="19"/>
      <c r="F24" s="19"/>
      <c r="G24" s="20"/>
      <c r="H24" s="21"/>
      <c r="I24" s="20"/>
      <c r="J24" s="20"/>
    </row>
    <row r="25" spans="1:10" ht="13.7" customHeight="1" x14ac:dyDescent="0.2">
      <c r="A25" s="15">
        <v>22</v>
      </c>
      <c r="B25" s="28" t="s">
        <v>35</v>
      </c>
      <c r="C25" s="28" t="s">
        <v>12</v>
      </c>
      <c r="D25" s="29">
        <v>30</v>
      </c>
      <c r="E25" s="19"/>
      <c r="F25" s="19"/>
      <c r="G25" s="20"/>
      <c r="H25" s="21"/>
      <c r="I25" s="20"/>
      <c r="J25" s="20"/>
    </row>
    <row r="26" spans="1:10" ht="13.7" customHeight="1" x14ac:dyDescent="0.2">
      <c r="A26" s="15">
        <v>23</v>
      </c>
      <c r="B26" s="28" t="s">
        <v>36</v>
      </c>
      <c r="C26" s="28" t="s">
        <v>12</v>
      </c>
      <c r="D26" s="29">
        <v>10</v>
      </c>
      <c r="E26" s="19"/>
      <c r="F26" s="19"/>
      <c r="G26" s="20"/>
      <c r="H26" s="21"/>
      <c r="I26" s="20"/>
      <c r="J26" s="20"/>
    </row>
    <row r="27" spans="1:10" ht="13.7" customHeight="1" x14ac:dyDescent="0.2">
      <c r="A27" s="15">
        <v>24</v>
      </c>
      <c r="B27" s="28" t="s">
        <v>37</v>
      </c>
      <c r="C27" s="28" t="s">
        <v>12</v>
      </c>
      <c r="D27" s="29">
        <v>67</v>
      </c>
      <c r="E27" s="19"/>
      <c r="F27" s="19"/>
      <c r="G27" s="20"/>
      <c r="H27" s="63"/>
      <c r="I27" s="20"/>
      <c r="J27" s="20"/>
    </row>
    <row r="28" spans="1:10" ht="13.7" customHeight="1" x14ac:dyDescent="0.2">
      <c r="A28" s="61"/>
      <c r="B28" s="23" t="s">
        <v>11</v>
      </c>
      <c r="C28" s="24"/>
      <c r="D28" s="25"/>
      <c r="E28" s="25"/>
      <c r="F28" s="25"/>
      <c r="G28" s="22"/>
      <c r="H28" s="62">
        <f>SUM(H4:H27)</f>
        <v>0</v>
      </c>
      <c r="I28" s="62">
        <f>SUM(I4:I27)</f>
        <v>0</v>
      </c>
      <c r="J28" s="24"/>
    </row>
    <row r="29" spans="1:10" ht="13.7" customHeight="1" x14ac:dyDescent="0.2">
      <c r="A29" s="3"/>
      <c r="B29" s="26"/>
      <c r="C29" s="3"/>
      <c r="D29" s="3"/>
      <c r="E29" s="3"/>
      <c r="F29" s="3"/>
      <c r="G29" s="3"/>
      <c r="H29" s="27"/>
      <c r="I29" s="25"/>
      <c r="J29" s="3"/>
    </row>
    <row r="30" spans="1:10" ht="13.7" customHeight="1" x14ac:dyDescent="0.2">
      <c r="A30" s="54"/>
      <c r="B30" s="213"/>
      <c r="C30" s="3"/>
      <c r="D30" s="3"/>
      <c r="E30" s="3"/>
      <c r="F30" s="3"/>
      <c r="G30" s="3"/>
      <c r="H30" s="60"/>
      <c r="I30" s="56"/>
      <c r="J30" s="3"/>
    </row>
    <row r="31" spans="1:10" ht="13.7" customHeight="1" x14ac:dyDescent="0.2">
      <c r="A31" s="54"/>
      <c r="B31" s="213"/>
      <c r="C31" s="3"/>
      <c r="D31" s="3"/>
      <c r="E31" s="3"/>
      <c r="F31" s="3"/>
      <c r="G31" s="3"/>
      <c r="H31" s="60"/>
      <c r="I31" s="56"/>
      <c r="J31" s="3"/>
    </row>
    <row r="32" spans="1:10" ht="13.7" customHeight="1" x14ac:dyDescent="0.2">
      <c r="A32" s="54"/>
      <c r="B32" s="213"/>
      <c r="C32" s="3"/>
      <c r="D32" s="3"/>
      <c r="E32" s="3"/>
      <c r="F32" s="3"/>
      <c r="G32" s="3"/>
      <c r="H32" s="60"/>
      <c r="I32" s="56"/>
      <c r="J32" s="3"/>
    </row>
    <row r="33" spans="1:244" ht="13.7" customHeight="1" x14ac:dyDescent="0.2">
      <c r="A33" s="54"/>
      <c r="B33" s="213"/>
      <c r="C33" s="3"/>
      <c r="D33" s="3"/>
      <c r="E33" s="3"/>
      <c r="F33" s="3"/>
      <c r="G33" s="3"/>
      <c r="H33" s="60"/>
      <c r="I33" s="56"/>
      <c r="J33" s="3"/>
    </row>
    <row r="34" spans="1:244" ht="13.7" customHeight="1" thickBot="1" x14ac:dyDescent="0.3">
      <c r="A34" s="296" t="s">
        <v>457</v>
      </c>
      <c r="B34" s="297"/>
      <c r="C34" s="3"/>
      <c r="D34" s="3"/>
      <c r="E34" s="3"/>
      <c r="F34" s="3"/>
      <c r="G34" s="3"/>
      <c r="H34" s="60"/>
      <c r="I34" s="56"/>
      <c r="J34" s="3"/>
    </row>
    <row r="35" spans="1:244" ht="63.75" customHeight="1" x14ac:dyDescent="0.2">
      <c r="A35" s="68" t="s">
        <v>0</v>
      </c>
      <c r="B35" s="69" t="s">
        <v>1</v>
      </c>
      <c r="C35" s="69" t="s">
        <v>2</v>
      </c>
      <c r="D35" s="69" t="s">
        <v>3</v>
      </c>
      <c r="E35" s="70" t="s">
        <v>4</v>
      </c>
      <c r="F35" s="70" t="s">
        <v>5</v>
      </c>
      <c r="G35" s="70" t="s">
        <v>6</v>
      </c>
      <c r="H35" s="70" t="s">
        <v>7</v>
      </c>
      <c r="I35" s="70" t="s">
        <v>8</v>
      </c>
      <c r="J35" s="71" t="s">
        <v>9</v>
      </c>
    </row>
    <row r="36" spans="1:244" s="82" customFormat="1" ht="13.7" customHeight="1" x14ac:dyDescent="0.2">
      <c r="A36" s="73">
        <v>1</v>
      </c>
      <c r="B36" s="74" t="s">
        <v>18</v>
      </c>
      <c r="C36" s="74" t="s">
        <v>12</v>
      </c>
      <c r="D36" s="75">
        <v>16</v>
      </c>
      <c r="E36" s="76"/>
      <c r="F36" s="76"/>
      <c r="G36" s="77"/>
      <c r="H36" s="78"/>
      <c r="I36" s="77"/>
      <c r="J36" s="79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</row>
    <row r="37" spans="1:244" ht="13.7" customHeight="1" x14ac:dyDescent="0.2">
      <c r="A37" s="64"/>
      <c r="B37" s="23" t="s">
        <v>11</v>
      </c>
      <c r="C37" s="65"/>
      <c r="D37" s="66"/>
      <c r="E37" s="67"/>
      <c r="F37" s="67"/>
      <c r="G37" s="9"/>
      <c r="H37" s="72">
        <f>SUM(H36)</f>
        <v>0</v>
      </c>
      <c r="I37" s="72">
        <f>SUM(I36)</f>
        <v>0</v>
      </c>
      <c r="J37" s="9"/>
    </row>
    <row r="38" spans="1:244" ht="13.7" customHeight="1" x14ac:dyDescent="0.2">
      <c r="A38" s="56"/>
      <c r="B38" s="59"/>
      <c r="C38" s="56"/>
      <c r="D38" s="56"/>
      <c r="E38" s="56"/>
      <c r="F38" s="56"/>
      <c r="G38" s="56"/>
      <c r="H38" s="60"/>
      <c r="I38" s="56"/>
      <c r="J38" s="56"/>
    </row>
    <row r="39" spans="1:244" ht="17.45" customHeight="1" x14ac:dyDescent="0.25">
      <c r="A39" s="306" t="s">
        <v>458</v>
      </c>
      <c r="B39" s="293"/>
      <c r="C39" s="3"/>
      <c r="D39" s="3"/>
      <c r="E39" s="3"/>
      <c r="F39" s="3"/>
      <c r="G39" s="3"/>
      <c r="H39" s="4"/>
      <c r="I39" s="3"/>
      <c r="J39" s="3"/>
    </row>
    <row r="40" spans="1:244" ht="14.1" customHeight="1" thickBot="1" x14ac:dyDescent="0.25">
      <c r="A40" s="5"/>
      <c r="B40" s="6"/>
      <c r="C40" s="6"/>
      <c r="D40" s="6"/>
      <c r="E40" s="5"/>
      <c r="F40" s="5"/>
      <c r="G40" s="5"/>
      <c r="H40" s="7"/>
      <c r="I40" s="5"/>
      <c r="J40" s="5"/>
    </row>
    <row r="41" spans="1:244" ht="63.75" customHeight="1" x14ac:dyDescent="0.2">
      <c r="A41" s="11" t="s">
        <v>0</v>
      </c>
      <c r="B41" s="12" t="s">
        <v>1</v>
      </c>
      <c r="C41" s="12" t="s">
        <v>2</v>
      </c>
      <c r="D41" s="12" t="s">
        <v>3</v>
      </c>
      <c r="E41" s="13" t="s">
        <v>4</v>
      </c>
      <c r="F41" s="13" t="s">
        <v>5</v>
      </c>
      <c r="G41" s="13" t="s">
        <v>6</v>
      </c>
      <c r="H41" s="13" t="s">
        <v>7</v>
      </c>
      <c r="I41" s="13" t="s">
        <v>8</v>
      </c>
      <c r="J41" s="14" t="s">
        <v>9</v>
      </c>
    </row>
    <row r="42" spans="1:244" ht="13.7" customHeight="1" x14ac:dyDescent="0.2">
      <c r="A42" s="15">
        <v>1</v>
      </c>
      <c r="B42" s="16" t="s">
        <v>38</v>
      </c>
      <c r="C42" s="17" t="s">
        <v>10</v>
      </c>
      <c r="D42" s="18">
        <v>3</v>
      </c>
      <c r="E42" s="19"/>
      <c r="F42" s="19"/>
      <c r="G42" s="20"/>
      <c r="H42" s="21"/>
      <c r="I42" s="20"/>
      <c r="J42" s="20"/>
    </row>
    <row r="43" spans="1:244" ht="13.7" customHeight="1" x14ac:dyDescent="0.2">
      <c r="A43" s="15">
        <v>2</v>
      </c>
      <c r="B43" s="16" t="s">
        <v>39</v>
      </c>
      <c r="C43" s="17" t="s">
        <v>10</v>
      </c>
      <c r="D43" s="18">
        <v>3</v>
      </c>
      <c r="E43" s="19"/>
      <c r="F43" s="19"/>
      <c r="G43" s="20"/>
      <c r="H43" s="21"/>
      <c r="I43" s="20"/>
      <c r="J43" s="20"/>
    </row>
    <row r="44" spans="1:244" ht="13.7" customHeight="1" x14ac:dyDescent="0.2">
      <c r="A44" s="15">
        <v>3</v>
      </c>
      <c r="B44" s="16" t="s">
        <v>40</v>
      </c>
      <c r="C44" s="17" t="s">
        <v>10</v>
      </c>
      <c r="D44" s="18">
        <v>3</v>
      </c>
      <c r="E44" s="19"/>
      <c r="F44" s="19"/>
      <c r="G44" s="20"/>
      <c r="H44" s="21"/>
      <c r="I44" s="20"/>
      <c r="J44" s="20"/>
    </row>
    <row r="45" spans="1:244" ht="13.7" customHeight="1" x14ac:dyDescent="0.2">
      <c r="A45" s="15">
        <v>4</v>
      </c>
      <c r="B45" s="16" t="s">
        <v>41</v>
      </c>
      <c r="C45" s="17" t="s">
        <v>10</v>
      </c>
      <c r="D45" s="18">
        <v>3</v>
      </c>
      <c r="E45" s="19"/>
      <c r="F45" s="19"/>
      <c r="G45" s="20"/>
      <c r="H45" s="21"/>
      <c r="I45" s="20"/>
      <c r="J45" s="20"/>
    </row>
    <row r="46" spans="1:244" ht="13.7" customHeight="1" x14ac:dyDescent="0.2">
      <c r="A46" s="15">
        <v>5</v>
      </c>
      <c r="B46" s="16" t="s">
        <v>42</v>
      </c>
      <c r="C46" s="17" t="s">
        <v>10</v>
      </c>
      <c r="D46" s="18">
        <v>3</v>
      </c>
      <c r="E46" s="19"/>
      <c r="F46" s="19"/>
      <c r="G46" s="20"/>
      <c r="H46" s="21"/>
      <c r="I46" s="20"/>
      <c r="J46" s="20"/>
    </row>
    <row r="47" spans="1:244" ht="13.7" customHeight="1" x14ac:dyDescent="0.2">
      <c r="A47" s="22"/>
      <c r="B47" s="23" t="s">
        <v>11</v>
      </c>
      <c r="C47" s="24"/>
      <c r="D47" s="25"/>
      <c r="E47" s="25"/>
      <c r="F47" s="25"/>
      <c r="G47" s="22"/>
      <c r="H47" s="21">
        <f>SUM(H42:H46)</f>
        <v>0</v>
      </c>
      <c r="I47" s="21">
        <f>SUM(I42:I46)</f>
        <v>0</v>
      </c>
      <c r="J47" s="24"/>
    </row>
    <row r="48" spans="1:244" ht="13.7" customHeight="1" x14ac:dyDescent="0.2">
      <c r="A48" s="3"/>
      <c r="B48" s="26"/>
      <c r="C48" s="3"/>
      <c r="D48" s="3"/>
      <c r="E48" s="3"/>
      <c r="F48" s="3"/>
      <c r="G48" s="3"/>
      <c r="H48" s="27"/>
      <c r="I48" s="25"/>
      <c r="J48" s="3"/>
    </row>
    <row r="49" spans="1:10" ht="17.45" customHeight="1" x14ac:dyDescent="0.25">
      <c r="A49" s="306" t="s">
        <v>459</v>
      </c>
      <c r="B49" s="293"/>
      <c r="C49" s="3"/>
      <c r="D49" s="3"/>
      <c r="E49" s="3"/>
      <c r="F49" s="3"/>
      <c r="G49" s="3"/>
      <c r="H49" s="4"/>
      <c r="I49" s="3"/>
      <c r="J49" s="3"/>
    </row>
    <row r="50" spans="1:10" ht="14.1" customHeight="1" thickBot="1" x14ac:dyDescent="0.25">
      <c r="A50" s="5"/>
      <c r="B50" s="6"/>
      <c r="C50" s="6"/>
      <c r="D50" s="6"/>
      <c r="E50" s="5"/>
      <c r="F50" s="5"/>
      <c r="G50" s="5"/>
      <c r="H50" s="7"/>
      <c r="I50" s="5"/>
      <c r="J50" s="5"/>
    </row>
    <row r="51" spans="1:10" ht="63.75" customHeight="1" x14ac:dyDescent="0.2">
      <c r="A51" s="11" t="s">
        <v>0</v>
      </c>
      <c r="B51" s="12" t="s">
        <v>1</v>
      </c>
      <c r="C51" s="12" t="s">
        <v>2</v>
      </c>
      <c r="D51" s="12" t="s">
        <v>3</v>
      </c>
      <c r="E51" s="13" t="s">
        <v>4</v>
      </c>
      <c r="F51" s="13" t="s">
        <v>5</v>
      </c>
      <c r="G51" s="13" t="s">
        <v>6</v>
      </c>
      <c r="H51" s="13" t="s">
        <v>7</v>
      </c>
      <c r="I51" s="13" t="s">
        <v>8</v>
      </c>
      <c r="J51" s="14" t="s">
        <v>9</v>
      </c>
    </row>
    <row r="52" spans="1:10" ht="13.7" customHeight="1" x14ac:dyDescent="0.2">
      <c r="A52" s="15">
        <v>1</v>
      </c>
      <c r="B52" s="16" t="s">
        <v>43</v>
      </c>
      <c r="C52" s="17" t="s">
        <v>44</v>
      </c>
      <c r="D52" s="18">
        <v>10</v>
      </c>
      <c r="E52" s="19"/>
      <c r="F52" s="19"/>
      <c r="G52" s="20"/>
      <c r="H52" s="21"/>
      <c r="I52" s="20"/>
      <c r="J52" s="20"/>
    </row>
    <row r="53" spans="1:10" ht="13.7" customHeight="1" x14ac:dyDescent="0.2">
      <c r="A53" s="15">
        <v>2</v>
      </c>
      <c r="B53" s="16" t="s">
        <v>45</v>
      </c>
      <c r="C53" s="17" t="s">
        <v>46</v>
      </c>
      <c r="D53" s="18">
        <v>10</v>
      </c>
      <c r="E53" s="19"/>
      <c r="F53" s="19"/>
      <c r="G53" s="20"/>
      <c r="H53" s="21"/>
      <c r="I53" s="20"/>
      <c r="J53" s="20"/>
    </row>
    <row r="54" spans="1:10" ht="13.7" customHeight="1" x14ac:dyDescent="0.2">
      <c r="A54" s="15">
        <v>3</v>
      </c>
      <c r="B54" s="16" t="s">
        <v>47</v>
      </c>
      <c r="C54" s="17" t="s">
        <v>46</v>
      </c>
      <c r="D54" s="18">
        <v>10</v>
      </c>
      <c r="E54" s="19"/>
      <c r="F54" s="19"/>
      <c r="G54" s="20"/>
      <c r="H54" s="21"/>
      <c r="I54" s="20"/>
      <c r="J54" s="20"/>
    </row>
    <row r="55" spans="1:10" ht="13.7" customHeight="1" x14ac:dyDescent="0.2">
      <c r="A55" s="15">
        <v>4</v>
      </c>
      <c r="B55" s="16" t="s">
        <v>48</v>
      </c>
      <c r="C55" s="17" t="s">
        <v>49</v>
      </c>
      <c r="D55" s="18">
        <v>4</v>
      </c>
      <c r="E55" s="19"/>
      <c r="F55" s="19"/>
      <c r="G55" s="20"/>
      <c r="H55" s="21"/>
      <c r="I55" s="20"/>
      <c r="J55" s="20"/>
    </row>
    <row r="56" spans="1:10" ht="13.7" customHeight="1" x14ac:dyDescent="0.2">
      <c r="A56" s="15">
        <v>5</v>
      </c>
      <c r="B56" s="16" t="s">
        <v>50</v>
      </c>
      <c r="C56" s="17" t="s">
        <v>51</v>
      </c>
      <c r="D56" s="18">
        <v>135</v>
      </c>
      <c r="E56" s="19"/>
      <c r="F56" s="19"/>
      <c r="G56" s="20"/>
      <c r="H56" s="21"/>
      <c r="I56" s="20"/>
      <c r="J56" s="20"/>
    </row>
    <row r="57" spans="1:10" ht="13.7" customHeight="1" x14ac:dyDescent="0.2">
      <c r="A57" s="15">
        <v>6</v>
      </c>
      <c r="B57" s="16" t="s">
        <v>52</v>
      </c>
      <c r="C57" s="17" t="s">
        <v>49</v>
      </c>
      <c r="D57" s="18">
        <v>2</v>
      </c>
      <c r="E57" s="19"/>
      <c r="F57" s="19"/>
      <c r="G57" s="20"/>
      <c r="H57" s="21"/>
      <c r="I57" s="20"/>
      <c r="J57" s="20"/>
    </row>
    <row r="58" spans="1:10" ht="13.7" customHeight="1" x14ac:dyDescent="0.2">
      <c r="A58" s="15">
        <v>7</v>
      </c>
      <c r="B58" s="16" t="s">
        <v>53</v>
      </c>
      <c r="C58" s="17" t="s">
        <v>44</v>
      </c>
      <c r="D58" s="18">
        <v>70</v>
      </c>
      <c r="E58" s="19"/>
      <c r="F58" s="19"/>
      <c r="G58" s="20"/>
      <c r="H58" s="21"/>
      <c r="I58" s="20"/>
      <c r="J58" s="20"/>
    </row>
    <row r="59" spans="1:10" ht="13.7" customHeight="1" x14ac:dyDescent="0.2">
      <c r="A59" s="15">
        <v>8</v>
      </c>
      <c r="B59" s="16" t="s">
        <v>54</v>
      </c>
      <c r="C59" s="17" t="s">
        <v>51</v>
      </c>
      <c r="D59" s="18">
        <v>185</v>
      </c>
      <c r="E59" s="19"/>
      <c r="F59" s="19"/>
      <c r="G59" s="20"/>
      <c r="H59" s="21"/>
      <c r="I59" s="20"/>
      <c r="J59" s="20"/>
    </row>
    <row r="60" spans="1:10" ht="13.7" customHeight="1" x14ac:dyDescent="0.2">
      <c r="A60" s="15">
        <v>9</v>
      </c>
      <c r="B60" s="16" t="s">
        <v>55</v>
      </c>
      <c r="C60" s="17" t="s">
        <v>49</v>
      </c>
      <c r="D60" s="18">
        <v>2</v>
      </c>
      <c r="E60" s="19"/>
      <c r="F60" s="19"/>
      <c r="G60" s="20"/>
      <c r="H60" s="21"/>
      <c r="I60" s="20"/>
      <c r="J60" s="20"/>
    </row>
    <row r="61" spans="1:10" ht="13.7" customHeight="1" x14ac:dyDescent="0.2">
      <c r="A61" s="15">
        <v>10</v>
      </c>
      <c r="B61" s="16" t="s">
        <v>56</v>
      </c>
      <c r="C61" s="17" t="s">
        <v>51</v>
      </c>
      <c r="D61" s="18">
        <v>2</v>
      </c>
      <c r="E61" s="19"/>
      <c r="F61" s="19"/>
      <c r="G61" s="20"/>
      <c r="H61" s="21"/>
      <c r="I61" s="20"/>
      <c r="J61" s="20"/>
    </row>
    <row r="62" spans="1:10" ht="13.7" customHeight="1" x14ac:dyDescent="0.2">
      <c r="A62" s="15">
        <v>11</v>
      </c>
      <c r="B62" s="16" t="s">
        <v>57</v>
      </c>
      <c r="C62" s="17" t="s">
        <v>49</v>
      </c>
      <c r="D62" s="18">
        <v>5</v>
      </c>
      <c r="E62" s="19"/>
      <c r="F62" s="19"/>
      <c r="G62" s="20"/>
      <c r="H62" s="21"/>
      <c r="I62" s="20"/>
      <c r="J62" s="20"/>
    </row>
    <row r="63" spans="1:10" ht="13.7" customHeight="1" x14ac:dyDescent="0.2">
      <c r="A63" s="15">
        <v>12</v>
      </c>
      <c r="B63" s="16" t="s">
        <v>58</v>
      </c>
      <c r="C63" s="17" t="s">
        <v>51</v>
      </c>
      <c r="D63" s="18">
        <v>20</v>
      </c>
      <c r="E63" s="19"/>
      <c r="F63" s="19"/>
      <c r="G63" s="20"/>
      <c r="H63" s="21"/>
      <c r="I63" s="20"/>
      <c r="J63" s="20"/>
    </row>
    <row r="64" spans="1:10" ht="13.7" customHeight="1" x14ac:dyDescent="0.2">
      <c r="A64" s="15">
        <v>13</v>
      </c>
      <c r="B64" s="16" t="s">
        <v>59</v>
      </c>
      <c r="C64" s="17" t="s">
        <v>51</v>
      </c>
      <c r="D64" s="18">
        <v>103</v>
      </c>
      <c r="E64" s="19"/>
      <c r="F64" s="19"/>
      <c r="G64" s="20"/>
      <c r="H64" s="21"/>
      <c r="I64" s="20"/>
      <c r="J64" s="20"/>
    </row>
    <row r="65" spans="1:10" ht="13.7" customHeight="1" x14ac:dyDescent="0.2">
      <c r="A65" s="15">
        <v>14</v>
      </c>
      <c r="B65" s="16" t="s">
        <v>60</v>
      </c>
      <c r="C65" s="17" t="s">
        <v>51</v>
      </c>
      <c r="D65" s="18">
        <v>2</v>
      </c>
      <c r="E65" s="19"/>
      <c r="F65" s="19"/>
      <c r="G65" s="20"/>
      <c r="H65" s="21"/>
      <c r="I65" s="20"/>
      <c r="J65" s="20"/>
    </row>
    <row r="66" spans="1:10" ht="13.7" customHeight="1" x14ac:dyDescent="0.2">
      <c r="A66" s="15">
        <v>15</v>
      </c>
      <c r="B66" s="16" t="s">
        <v>61</v>
      </c>
      <c r="C66" s="17" t="s">
        <v>51</v>
      </c>
      <c r="D66" s="18">
        <v>145</v>
      </c>
      <c r="E66" s="19"/>
      <c r="F66" s="19"/>
      <c r="G66" s="20"/>
      <c r="H66" s="21"/>
      <c r="I66" s="20"/>
      <c r="J66" s="20"/>
    </row>
    <row r="67" spans="1:10" ht="13.7" customHeight="1" x14ac:dyDescent="0.2">
      <c r="A67" s="15">
        <v>16</v>
      </c>
      <c r="B67" s="16" t="s">
        <v>62</v>
      </c>
      <c r="C67" s="17" t="s">
        <v>51</v>
      </c>
      <c r="D67" s="18">
        <v>15</v>
      </c>
      <c r="E67" s="19"/>
      <c r="F67" s="19"/>
      <c r="G67" s="20"/>
      <c r="H67" s="21"/>
      <c r="I67" s="20"/>
      <c r="J67" s="20"/>
    </row>
    <row r="68" spans="1:10" ht="13.7" customHeight="1" x14ac:dyDescent="0.2">
      <c r="A68" s="22"/>
      <c r="B68" s="23" t="s">
        <v>11</v>
      </c>
      <c r="C68" s="24"/>
      <c r="D68" s="25"/>
      <c r="E68" s="25"/>
      <c r="F68" s="25"/>
      <c r="G68" s="22"/>
      <c r="H68" s="21">
        <f>SUM(H52:H67)</f>
        <v>0</v>
      </c>
      <c r="I68" s="21">
        <f>SUM(I52:I67)</f>
        <v>0</v>
      </c>
      <c r="J68" s="24"/>
    </row>
    <row r="69" spans="1:10" ht="13.7" customHeight="1" x14ac:dyDescent="0.2">
      <c r="A69" s="3"/>
      <c r="B69" s="26"/>
      <c r="C69" s="3"/>
      <c r="D69" s="3"/>
      <c r="E69" s="3"/>
      <c r="F69" s="3"/>
      <c r="G69" s="3"/>
      <c r="H69" s="27"/>
      <c r="I69" s="25"/>
      <c r="J69" s="3"/>
    </row>
    <row r="70" spans="1:10" ht="18" customHeight="1" thickBot="1" x14ac:dyDescent="0.3">
      <c r="A70" s="294" t="s">
        <v>460</v>
      </c>
      <c r="B70" s="291"/>
      <c r="C70" s="6"/>
      <c r="D70" s="6"/>
      <c r="E70" s="5"/>
      <c r="F70" s="5"/>
      <c r="G70" s="5"/>
      <c r="H70" s="7"/>
      <c r="I70" s="5"/>
      <c r="J70" s="5"/>
    </row>
    <row r="71" spans="1:10" ht="63.75" customHeight="1" x14ac:dyDescent="0.2">
      <c r="A71" s="11" t="s">
        <v>0</v>
      </c>
      <c r="B71" s="12" t="s">
        <v>1</v>
      </c>
      <c r="C71" s="12" t="s">
        <v>2</v>
      </c>
      <c r="D71" s="12" t="s">
        <v>3</v>
      </c>
      <c r="E71" s="13" t="s">
        <v>4</v>
      </c>
      <c r="F71" s="13" t="s">
        <v>5</v>
      </c>
      <c r="G71" s="13" t="s">
        <v>6</v>
      </c>
      <c r="H71" s="13" t="s">
        <v>7</v>
      </c>
      <c r="I71" s="13" t="s">
        <v>8</v>
      </c>
      <c r="J71" s="14" t="s">
        <v>9</v>
      </c>
    </row>
    <row r="72" spans="1:10" ht="13.7" customHeight="1" x14ac:dyDescent="0.2">
      <c r="A72" s="15">
        <v>1</v>
      </c>
      <c r="B72" s="16" t="s">
        <v>63</v>
      </c>
      <c r="C72" s="17" t="s">
        <v>51</v>
      </c>
      <c r="D72" s="18">
        <v>3</v>
      </c>
      <c r="E72" s="19"/>
      <c r="F72" s="19"/>
      <c r="G72" s="20"/>
      <c r="H72" s="21"/>
      <c r="I72" s="20"/>
      <c r="J72" s="20"/>
    </row>
    <row r="73" spans="1:10" ht="13.7" customHeight="1" x14ac:dyDescent="0.2">
      <c r="A73" s="15">
        <v>2</v>
      </c>
      <c r="B73" s="16" t="s">
        <v>64</v>
      </c>
      <c r="C73" s="17" t="s">
        <v>51</v>
      </c>
      <c r="D73" s="18">
        <v>3</v>
      </c>
      <c r="E73" s="19"/>
      <c r="F73" s="19"/>
      <c r="G73" s="20"/>
      <c r="H73" s="21"/>
      <c r="I73" s="20"/>
      <c r="J73" s="20"/>
    </row>
    <row r="74" spans="1:10" ht="13.7" customHeight="1" x14ac:dyDescent="0.2">
      <c r="A74" s="15">
        <v>3</v>
      </c>
      <c r="B74" s="16" t="s">
        <v>65</v>
      </c>
      <c r="C74" s="17" t="s">
        <v>51</v>
      </c>
      <c r="D74" s="18">
        <v>3</v>
      </c>
      <c r="E74" s="19"/>
      <c r="F74" s="19"/>
      <c r="G74" s="20"/>
      <c r="H74" s="21"/>
      <c r="I74" s="20"/>
      <c r="J74" s="20"/>
    </row>
    <row r="75" spans="1:10" ht="13.7" customHeight="1" x14ac:dyDescent="0.2">
      <c r="A75" s="15">
        <v>4</v>
      </c>
      <c r="B75" s="16" t="s">
        <v>66</v>
      </c>
      <c r="C75" s="17" t="s">
        <v>51</v>
      </c>
      <c r="D75" s="18">
        <v>4</v>
      </c>
      <c r="E75" s="19"/>
      <c r="F75" s="19"/>
      <c r="G75" s="20"/>
      <c r="H75" s="21"/>
      <c r="I75" s="20"/>
      <c r="J75" s="20"/>
    </row>
    <row r="76" spans="1:10" ht="13.7" customHeight="1" x14ac:dyDescent="0.2">
      <c r="A76" s="15">
        <v>5</v>
      </c>
      <c r="B76" s="16" t="s">
        <v>67</v>
      </c>
      <c r="C76" s="17" t="s">
        <v>51</v>
      </c>
      <c r="D76" s="18">
        <v>1</v>
      </c>
      <c r="E76" s="19"/>
      <c r="F76" s="19"/>
      <c r="G76" s="20"/>
      <c r="H76" s="21"/>
      <c r="I76" s="20"/>
      <c r="J76" s="20"/>
    </row>
    <row r="77" spans="1:10" ht="13.7" customHeight="1" x14ac:dyDescent="0.2">
      <c r="A77" s="15">
        <v>6</v>
      </c>
      <c r="B77" s="16" t="s">
        <v>68</v>
      </c>
      <c r="C77" s="17" t="s">
        <v>51</v>
      </c>
      <c r="D77" s="18">
        <v>4</v>
      </c>
      <c r="E77" s="19"/>
      <c r="F77" s="19"/>
      <c r="G77" s="20"/>
      <c r="H77" s="21"/>
      <c r="I77" s="20"/>
      <c r="J77" s="20"/>
    </row>
    <row r="78" spans="1:10" ht="13.7" customHeight="1" x14ac:dyDescent="0.2">
      <c r="A78" s="22"/>
      <c r="B78" s="121" t="s">
        <v>11</v>
      </c>
      <c r="C78" s="122"/>
      <c r="D78" s="123"/>
      <c r="E78" s="123"/>
      <c r="F78" s="123"/>
      <c r="G78" s="124"/>
      <c r="H78" s="125">
        <f>SUM(H72:H77)</f>
        <v>0</v>
      </c>
      <c r="I78" s="125">
        <f>SUM(I72:I77)</f>
        <v>0</v>
      </c>
      <c r="J78" s="24"/>
    </row>
    <row r="79" spans="1:10" ht="13.7" customHeight="1" x14ac:dyDescent="0.2">
      <c r="A79" s="8"/>
      <c r="B79" s="127"/>
      <c r="C79" s="128"/>
      <c r="D79" s="129"/>
      <c r="E79" s="129"/>
      <c r="F79" s="129"/>
      <c r="G79" s="130"/>
      <c r="H79" s="131"/>
      <c r="I79" s="132"/>
      <c r="J79" s="10"/>
    </row>
    <row r="80" spans="1:10" ht="18" customHeight="1" thickBot="1" x14ac:dyDescent="0.3">
      <c r="A80" s="300" t="s">
        <v>461</v>
      </c>
      <c r="B80" s="301"/>
      <c r="C80" s="118"/>
      <c r="D80" s="118"/>
      <c r="E80" s="118"/>
      <c r="F80" s="118"/>
      <c r="G80" s="118"/>
      <c r="H80" s="119"/>
      <c r="I80" s="120"/>
      <c r="J80" s="5"/>
    </row>
    <row r="81" spans="1:10" ht="63.75" customHeight="1" x14ac:dyDescent="0.2">
      <c r="A81" s="116" t="s">
        <v>0</v>
      </c>
      <c r="B81" s="117" t="s">
        <v>1</v>
      </c>
      <c r="C81" s="117" t="s">
        <v>2</v>
      </c>
      <c r="D81" s="117" t="s">
        <v>3</v>
      </c>
      <c r="E81" s="117" t="s">
        <v>4</v>
      </c>
      <c r="F81" s="117" t="s">
        <v>5</v>
      </c>
      <c r="G81" s="117" t="s">
        <v>6</v>
      </c>
      <c r="H81" s="117" t="s">
        <v>7</v>
      </c>
      <c r="I81" s="117" t="s">
        <v>8</v>
      </c>
      <c r="J81" s="14" t="s">
        <v>9</v>
      </c>
    </row>
    <row r="82" spans="1:10" ht="13.7" customHeight="1" x14ac:dyDescent="0.2">
      <c r="A82" s="15">
        <v>1</v>
      </c>
      <c r="B82" s="16" t="s">
        <v>69</v>
      </c>
      <c r="C82" s="17" t="s">
        <v>10</v>
      </c>
      <c r="D82" s="18">
        <v>200</v>
      </c>
      <c r="E82" s="19"/>
      <c r="F82" s="19"/>
      <c r="G82" s="20"/>
      <c r="H82" s="21"/>
      <c r="I82" s="20"/>
      <c r="J82" s="20"/>
    </row>
    <row r="83" spans="1:10" ht="13.7" customHeight="1" x14ac:dyDescent="0.2">
      <c r="A83" s="22"/>
      <c r="B83" s="23" t="s">
        <v>11</v>
      </c>
      <c r="C83" s="24"/>
      <c r="D83" s="25"/>
      <c r="E83" s="25"/>
      <c r="F83" s="25"/>
      <c r="G83" s="22"/>
      <c r="H83" s="21">
        <f>SUM(H82)</f>
        <v>0</v>
      </c>
      <c r="I83" s="21">
        <f>SUM(I82)</f>
        <v>0</v>
      </c>
      <c r="J83" s="24"/>
    </row>
    <row r="84" spans="1:10" ht="17.45" customHeight="1" x14ac:dyDescent="0.25">
      <c r="A84" s="2"/>
      <c r="B84" s="31"/>
      <c r="C84" s="3"/>
      <c r="D84" s="3"/>
      <c r="E84" s="3"/>
      <c r="F84" s="3"/>
      <c r="G84" s="3"/>
      <c r="H84" s="27"/>
      <c r="I84" s="25"/>
      <c r="J84" s="3"/>
    </row>
    <row r="85" spans="1:10" ht="17.45" customHeight="1" x14ac:dyDescent="0.25">
      <c r="A85" s="83"/>
      <c r="B85" s="84"/>
      <c r="C85" s="85"/>
      <c r="D85" s="85"/>
      <c r="E85" s="85"/>
      <c r="F85" s="85"/>
      <c r="G85" s="85"/>
      <c r="H85" s="86"/>
      <c r="I85" s="87"/>
      <c r="J85" s="85"/>
    </row>
    <row r="86" spans="1:10" ht="17.45" customHeight="1" x14ac:dyDescent="0.25">
      <c r="A86" s="83"/>
      <c r="B86" s="84"/>
      <c r="C86" s="85"/>
      <c r="D86" s="85"/>
      <c r="E86" s="85"/>
      <c r="F86" s="85"/>
      <c r="G86" s="85"/>
      <c r="H86" s="86"/>
      <c r="I86" s="87"/>
      <c r="J86" s="85"/>
    </row>
    <row r="87" spans="1:10" ht="17.45" customHeight="1" x14ac:dyDescent="0.25">
      <c r="A87" s="83"/>
      <c r="B87" s="84"/>
      <c r="C87" s="85"/>
      <c r="D87" s="85"/>
      <c r="E87" s="85"/>
      <c r="F87" s="85"/>
      <c r="G87" s="85"/>
      <c r="H87" s="86"/>
      <c r="I87" s="87"/>
      <c r="J87" s="85"/>
    </row>
    <row r="88" spans="1:10" ht="18" customHeight="1" thickBot="1" x14ac:dyDescent="0.3">
      <c r="A88" s="294" t="s">
        <v>462</v>
      </c>
      <c r="B88" s="291"/>
      <c r="C88" s="6"/>
      <c r="D88" s="6"/>
      <c r="E88" s="5"/>
      <c r="F88" s="5"/>
      <c r="G88" s="5"/>
      <c r="H88" s="7"/>
      <c r="I88" s="5"/>
      <c r="J88" s="5"/>
    </row>
    <row r="89" spans="1:10" ht="63.75" customHeight="1" x14ac:dyDescent="0.2">
      <c r="A89" s="11" t="s">
        <v>0</v>
      </c>
      <c r="B89" s="12" t="s">
        <v>1</v>
      </c>
      <c r="C89" s="12" t="s">
        <v>2</v>
      </c>
      <c r="D89" s="12" t="s">
        <v>3</v>
      </c>
      <c r="E89" s="13" t="s">
        <v>4</v>
      </c>
      <c r="F89" s="13" t="s">
        <v>5</v>
      </c>
      <c r="G89" s="13" t="s">
        <v>6</v>
      </c>
      <c r="H89" s="13" t="s">
        <v>7</v>
      </c>
      <c r="I89" s="13" t="s">
        <v>8</v>
      </c>
      <c r="J89" s="14" t="s">
        <v>9</v>
      </c>
    </row>
    <row r="90" spans="1:10" ht="13.7" customHeight="1" x14ac:dyDescent="0.2">
      <c r="A90" s="15">
        <v>1</v>
      </c>
      <c r="B90" s="16" t="s">
        <v>70</v>
      </c>
      <c r="C90" s="17" t="s">
        <v>10</v>
      </c>
      <c r="D90" s="18">
        <v>60</v>
      </c>
      <c r="E90" s="19"/>
      <c r="F90" s="19"/>
      <c r="G90" s="20"/>
      <c r="H90" s="21"/>
      <c r="I90" s="20"/>
      <c r="J90" s="20"/>
    </row>
    <row r="91" spans="1:10" ht="13.7" customHeight="1" x14ac:dyDescent="0.2">
      <c r="A91" s="15">
        <v>2</v>
      </c>
      <c r="B91" s="16" t="s">
        <v>71</v>
      </c>
      <c r="C91" s="17" t="s">
        <v>10</v>
      </c>
      <c r="D91" s="18">
        <v>157</v>
      </c>
      <c r="E91" s="19"/>
      <c r="F91" s="19"/>
      <c r="G91" s="20"/>
      <c r="H91" s="21"/>
      <c r="I91" s="20"/>
      <c r="J91" s="20"/>
    </row>
    <row r="92" spans="1:10" ht="13.7" customHeight="1" x14ac:dyDescent="0.2">
      <c r="A92" s="15">
        <v>3</v>
      </c>
      <c r="B92" s="16" t="s">
        <v>73</v>
      </c>
      <c r="C92" s="17" t="s">
        <v>49</v>
      </c>
      <c r="D92" s="18">
        <v>760</v>
      </c>
      <c r="E92" s="19"/>
      <c r="F92" s="19"/>
      <c r="G92" s="20"/>
      <c r="H92" s="21"/>
      <c r="I92" s="20"/>
      <c r="J92" s="20"/>
    </row>
    <row r="93" spans="1:10" ht="13.7" customHeight="1" x14ac:dyDescent="0.2">
      <c r="A93" s="15">
        <v>4</v>
      </c>
      <c r="B93" s="16" t="s">
        <v>74</v>
      </c>
      <c r="C93" s="17" t="s">
        <v>49</v>
      </c>
      <c r="D93" s="18">
        <v>450</v>
      </c>
      <c r="E93" s="19"/>
      <c r="F93" s="19"/>
      <c r="G93" s="20"/>
      <c r="H93" s="21"/>
      <c r="I93" s="20"/>
      <c r="J93" s="20"/>
    </row>
    <row r="94" spans="1:10" ht="13.7" customHeight="1" x14ac:dyDescent="0.2">
      <c r="A94" s="22"/>
      <c r="B94" s="23" t="s">
        <v>11</v>
      </c>
      <c r="C94" s="24"/>
      <c r="D94" s="25"/>
      <c r="E94" s="25"/>
      <c r="F94" s="25"/>
      <c r="G94" s="22"/>
      <c r="H94" s="21">
        <f>SUM(H90:H93)</f>
        <v>0</v>
      </c>
      <c r="I94" s="21">
        <f>SUM(I90:I93)</f>
        <v>0</v>
      </c>
      <c r="J94" s="24"/>
    </row>
    <row r="95" spans="1:10" ht="17.45" customHeight="1" x14ac:dyDescent="0.25">
      <c r="A95" s="2"/>
      <c r="B95" s="31"/>
      <c r="C95" s="3"/>
      <c r="D95" s="3"/>
      <c r="E95" s="3"/>
      <c r="F95" s="3"/>
      <c r="G95" s="3"/>
      <c r="H95" s="27"/>
      <c r="I95" s="25"/>
      <c r="J95" s="3"/>
    </row>
    <row r="96" spans="1:10" ht="17.45" customHeight="1" x14ac:dyDescent="0.25">
      <c r="A96" s="83"/>
      <c r="B96" s="84"/>
      <c r="C96" s="85"/>
      <c r="D96" s="85"/>
      <c r="E96" s="85"/>
      <c r="F96" s="85"/>
      <c r="G96" s="85"/>
      <c r="H96" s="86"/>
      <c r="I96" s="87"/>
      <c r="J96" s="85"/>
    </row>
    <row r="97" spans="1:244" ht="18" customHeight="1" thickBot="1" x14ac:dyDescent="0.3">
      <c r="A97" s="294" t="s">
        <v>463</v>
      </c>
      <c r="B97" s="291"/>
      <c r="C97" s="6"/>
      <c r="D97" s="6"/>
      <c r="E97" s="5"/>
      <c r="F97" s="5"/>
      <c r="G97" s="5"/>
      <c r="H97" s="7"/>
      <c r="I97" s="5"/>
      <c r="J97" s="5"/>
    </row>
    <row r="98" spans="1:244" ht="63.75" customHeight="1" x14ac:dyDescent="0.2">
      <c r="A98" s="11" t="s">
        <v>0</v>
      </c>
      <c r="B98" s="12" t="s">
        <v>1</v>
      </c>
      <c r="C98" s="12" t="s">
        <v>2</v>
      </c>
      <c r="D98" s="12" t="s">
        <v>3</v>
      </c>
      <c r="E98" s="13" t="s">
        <v>4</v>
      </c>
      <c r="F98" s="13" t="s">
        <v>5</v>
      </c>
      <c r="G98" s="13" t="s">
        <v>6</v>
      </c>
      <c r="H98" s="13" t="s">
        <v>7</v>
      </c>
      <c r="I98" s="13" t="s">
        <v>8</v>
      </c>
      <c r="J98" s="14" t="s">
        <v>9</v>
      </c>
    </row>
    <row r="99" spans="1:244" s="82" customFormat="1" ht="13.7" customHeight="1" x14ac:dyDescent="0.2">
      <c r="A99" s="89">
        <v>1</v>
      </c>
      <c r="B99" s="90" t="s">
        <v>72</v>
      </c>
      <c r="C99" s="91" t="s">
        <v>49</v>
      </c>
      <c r="D99" s="92">
        <v>1070</v>
      </c>
      <c r="E99" s="93"/>
      <c r="F99" s="93"/>
      <c r="G99" s="94"/>
      <c r="H99" s="95"/>
      <c r="I99" s="94"/>
      <c r="J99" s="94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  <c r="GT99" s="81"/>
      <c r="GU99" s="81"/>
      <c r="GV99" s="81"/>
      <c r="GW99" s="81"/>
      <c r="GX99" s="81"/>
      <c r="GY99" s="81"/>
      <c r="GZ99" s="81"/>
      <c r="HA99" s="81"/>
      <c r="HB99" s="81"/>
      <c r="HC99" s="81"/>
      <c r="HD99" s="81"/>
      <c r="HE99" s="81"/>
      <c r="HF99" s="81"/>
      <c r="HG99" s="81"/>
      <c r="HH99" s="81"/>
      <c r="HI99" s="81"/>
      <c r="HJ99" s="81"/>
      <c r="HK99" s="81"/>
      <c r="HL99" s="81"/>
      <c r="HM99" s="81"/>
      <c r="HN99" s="81"/>
      <c r="HO99" s="81"/>
      <c r="HP99" s="81"/>
      <c r="HQ99" s="81"/>
      <c r="HR99" s="81"/>
      <c r="HS99" s="81"/>
      <c r="HT99" s="81"/>
      <c r="HU99" s="81"/>
      <c r="HV99" s="81"/>
      <c r="HW99" s="81"/>
      <c r="HX99" s="81"/>
      <c r="HY99" s="81"/>
      <c r="HZ99" s="81"/>
      <c r="IA99" s="81"/>
      <c r="IB99" s="81"/>
      <c r="IC99" s="81"/>
      <c r="ID99" s="81"/>
      <c r="IE99" s="81"/>
      <c r="IF99" s="81"/>
      <c r="IG99" s="81"/>
      <c r="IH99" s="81"/>
      <c r="II99" s="81"/>
      <c r="IJ99" s="81"/>
    </row>
    <row r="100" spans="1:244" ht="13.7" customHeight="1" x14ac:dyDescent="0.2">
      <c r="A100" s="22"/>
      <c r="B100" s="23" t="s">
        <v>11</v>
      </c>
      <c r="C100" s="24"/>
      <c r="D100" s="25"/>
      <c r="E100" s="25"/>
      <c r="F100" s="25"/>
      <c r="G100" s="22"/>
      <c r="H100" s="21">
        <f>SUM(H99)</f>
        <v>0</v>
      </c>
      <c r="I100" s="21">
        <f>SUM(I99)</f>
        <v>0</v>
      </c>
      <c r="J100" s="24"/>
    </row>
    <row r="101" spans="1:244" ht="17.45" customHeight="1" x14ac:dyDescent="0.25">
      <c r="A101" s="83"/>
      <c r="B101" s="84"/>
      <c r="C101" s="85"/>
      <c r="D101" s="85"/>
      <c r="E101" s="85"/>
      <c r="F101" s="85"/>
      <c r="G101" s="85"/>
      <c r="H101" s="86"/>
      <c r="I101" s="87"/>
      <c r="J101" s="85"/>
    </row>
    <row r="102" spans="1:244" ht="18" customHeight="1" thickBot="1" x14ac:dyDescent="0.3">
      <c r="A102" s="309" t="s">
        <v>464</v>
      </c>
      <c r="B102" s="310"/>
      <c r="C102" s="6"/>
      <c r="D102" s="6"/>
      <c r="E102" s="5"/>
      <c r="F102" s="5"/>
      <c r="G102" s="5"/>
      <c r="H102" s="7"/>
      <c r="I102" s="5"/>
      <c r="J102" s="5"/>
    </row>
    <row r="103" spans="1:244" ht="63.75" customHeight="1" x14ac:dyDescent="0.2">
      <c r="A103" s="11" t="s">
        <v>0</v>
      </c>
      <c r="B103" s="12" t="s">
        <v>1</v>
      </c>
      <c r="C103" s="12" t="s">
        <v>2</v>
      </c>
      <c r="D103" s="12" t="s">
        <v>3</v>
      </c>
      <c r="E103" s="13" t="s">
        <v>4</v>
      </c>
      <c r="F103" s="13" t="s">
        <v>5</v>
      </c>
      <c r="G103" s="13" t="s">
        <v>6</v>
      </c>
      <c r="H103" s="13" t="s">
        <v>7</v>
      </c>
      <c r="I103" s="13" t="s">
        <v>8</v>
      </c>
      <c r="J103" s="14" t="s">
        <v>9</v>
      </c>
    </row>
    <row r="104" spans="1:244" ht="13.7" customHeight="1" x14ac:dyDescent="0.2">
      <c r="A104" s="15">
        <v>1</v>
      </c>
      <c r="B104" s="16" t="s">
        <v>75</v>
      </c>
      <c r="C104" s="17" t="s">
        <v>51</v>
      </c>
      <c r="D104" s="18">
        <v>200</v>
      </c>
      <c r="E104" s="19"/>
      <c r="F104" s="19"/>
      <c r="G104" s="20"/>
      <c r="H104" s="21"/>
      <c r="I104" s="20"/>
      <c r="J104" s="20"/>
    </row>
    <row r="105" spans="1:244" ht="13.7" customHeight="1" x14ac:dyDescent="0.2">
      <c r="A105" s="15">
        <v>2</v>
      </c>
      <c r="B105" s="16" t="s">
        <v>76</v>
      </c>
      <c r="C105" s="17" t="s">
        <v>51</v>
      </c>
      <c r="D105" s="18">
        <v>150</v>
      </c>
      <c r="E105" s="19"/>
      <c r="F105" s="19"/>
      <c r="G105" s="20"/>
      <c r="H105" s="21"/>
      <c r="I105" s="20"/>
      <c r="J105" s="20"/>
    </row>
    <row r="106" spans="1:244" ht="13.7" customHeight="1" x14ac:dyDescent="0.2">
      <c r="A106" s="15">
        <v>3</v>
      </c>
      <c r="B106" s="16" t="s">
        <v>77</v>
      </c>
      <c r="C106" s="17" t="s">
        <v>51</v>
      </c>
      <c r="D106" s="18">
        <v>180</v>
      </c>
      <c r="E106" s="19"/>
      <c r="F106" s="19"/>
      <c r="G106" s="20"/>
      <c r="H106" s="21"/>
      <c r="I106" s="20"/>
      <c r="J106" s="20"/>
    </row>
    <row r="107" spans="1:244" ht="13.7" customHeight="1" x14ac:dyDescent="0.2">
      <c r="A107" s="15">
        <v>4</v>
      </c>
      <c r="B107" s="16" t="s">
        <v>78</v>
      </c>
      <c r="C107" s="17" t="s">
        <v>51</v>
      </c>
      <c r="D107" s="18">
        <v>60</v>
      </c>
      <c r="E107" s="19"/>
      <c r="F107" s="19"/>
      <c r="G107" s="20"/>
      <c r="H107" s="21"/>
      <c r="I107" s="20"/>
      <c r="J107" s="20"/>
    </row>
    <row r="108" spans="1:244" ht="13.7" customHeight="1" x14ac:dyDescent="0.2">
      <c r="A108" s="15">
        <v>5</v>
      </c>
      <c r="B108" s="16" t="s">
        <v>79</v>
      </c>
      <c r="C108" s="17" t="s">
        <v>51</v>
      </c>
      <c r="D108" s="18">
        <v>2</v>
      </c>
      <c r="E108" s="19"/>
      <c r="F108" s="19"/>
      <c r="G108" s="20"/>
      <c r="H108" s="21"/>
      <c r="I108" s="20"/>
      <c r="J108" s="20"/>
    </row>
    <row r="109" spans="1:244" ht="13.7" customHeight="1" x14ac:dyDescent="0.2">
      <c r="A109" s="15"/>
      <c r="B109" s="16"/>
      <c r="C109" s="17"/>
      <c r="D109" s="18"/>
      <c r="E109" s="19"/>
      <c r="F109" s="19"/>
      <c r="G109" s="20"/>
      <c r="H109" s="21"/>
      <c r="I109" s="20"/>
      <c r="J109" s="20"/>
    </row>
    <row r="110" spans="1:244" ht="13.7" customHeight="1" x14ac:dyDescent="0.2">
      <c r="A110" s="15">
        <v>7</v>
      </c>
      <c r="B110" s="16" t="s">
        <v>81</v>
      </c>
      <c r="C110" s="17" t="s">
        <v>51</v>
      </c>
      <c r="D110" s="18">
        <v>120</v>
      </c>
      <c r="E110" s="19"/>
      <c r="F110" s="19"/>
      <c r="G110" s="20"/>
      <c r="H110" s="21"/>
      <c r="I110" s="20"/>
      <c r="J110" s="20"/>
    </row>
    <row r="111" spans="1:244" ht="13.7" customHeight="1" x14ac:dyDescent="0.2">
      <c r="A111" s="15">
        <v>8</v>
      </c>
      <c r="B111" s="16" t="s">
        <v>82</v>
      </c>
      <c r="C111" s="17" t="s">
        <v>51</v>
      </c>
      <c r="D111" s="18">
        <v>1</v>
      </c>
      <c r="E111" s="19"/>
      <c r="F111" s="19"/>
      <c r="G111" s="20"/>
      <c r="H111" s="21"/>
      <c r="I111" s="20"/>
      <c r="J111" s="20"/>
    </row>
    <row r="112" spans="1:244" ht="13.7" customHeight="1" x14ac:dyDescent="0.2">
      <c r="A112" s="15">
        <v>9</v>
      </c>
      <c r="B112" s="16" t="s">
        <v>83</v>
      </c>
      <c r="C112" s="17" t="s">
        <v>51</v>
      </c>
      <c r="D112" s="18">
        <v>6</v>
      </c>
      <c r="E112" s="19"/>
      <c r="F112" s="19"/>
      <c r="G112" s="20"/>
      <c r="H112" s="21"/>
      <c r="I112" s="20"/>
      <c r="J112" s="20"/>
    </row>
    <row r="113" spans="1:10" ht="13.7" customHeight="1" x14ac:dyDescent="0.2">
      <c r="A113" s="15">
        <v>10</v>
      </c>
      <c r="B113" s="16" t="s">
        <v>84</v>
      </c>
      <c r="C113" s="17" t="s">
        <v>51</v>
      </c>
      <c r="D113" s="18">
        <v>3</v>
      </c>
      <c r="E113" s="19"/>
      <c r="F113" s="19"/>
      <c r="G113" s="20"/>
      <c r="H113" s="21"/>
      <c r="I113" s="20"/>
      <c r="J113" s="20"/>
    </row>
    <row r="114" spans="1:10" ht="13.7" customHeight="1" x14ac:dyDescent="0.2">
      <c r="A114" s="15">
        <v>11</v>
      </c>
      <c r="B114" s="16" t="s">
        <v>85</v>
      </c>
      <c r="C114" s="17" t="s">
        <v>51</v>
      </c>
      <c r="D114" s="18">
        <v>10</v>
      </c>
      <c r="E114" s="19"/>
      <c r="F114" s="19"/>
      <c r="G114" s="20"/>
      <c r="H114" s="21"/>
      <c r="I114" s="20"/>
      <c r="J114" s="20"/>
    </row>
    <row r="115" spans="1:10" ht="13.7" customHeight="1" x14ac:dyDescent="0.2">
      <c r="A115" s="15">
        <v>12</v>
      </c>
      <c r="B115" s="16" t="s">
        <v>86</v>
      </c>
      <c r="C115" s="17" t="s">
        <v>51</v>
      </c>
      <c r="D115" s="18">
        <v>1</v>
      </c>
      <c r="E115" s="19"/>
      <c r="F115" s="19"/>
      <c r="G115" s="20"/>
      <c r="H115" s="21"/>
      <c r="I115" s="20"/>
      <c r="J115" s="20"/>
    </row>
    <row r="116" spans="1:10" ht="13.7" customHeight="1" x14ac:dyDescent="0.2">
      <c r="A116" s="15">
        <v>13</v>
      </c>
      <c r="B116" s="16" t="s">
        <v>87</v>
      </c>
      <c r="C116" s="17" t="s">
        <v>51</v>
      </c>
      <c r="D116" s="18">
        <v>1</v>
      </c>
      <c r="E116" s="19"/>
      <c r="F116" s="19"/>
      <c r="G116" s="20"/>
      <c r="H116" s="21"/>
      <c r="I116" s="20"/>
      <c r="J116" s="20"/>
    </row>
    <row r="117" spans="1:10" ht="13.7" customHeight="1" x14ac:dyDescent="0.2">
      <c r="A117" s="15">
        <v>14</v>
      </c>
      <c r="B117" s="16" t="s">
        <v>88</v>
      </c>
      <c r="C117" s="17" t="s">
        <v>51</v>
      </c>
      <c r="D117" s="18">
        <v>3</v>
      </c>
      <c r="E117" s="19"/>
      <c r="F117" s="19"/>
      <c r="G117" s="20"/>
      <c r="H117" s="21"/>
      <c r="I117" s="20"/>
      <c r="J117" s="20"/>
    </row>
    <row r="118" spans="1:10" ht="13.7" customHeight="1" x14ac:dyDescent="0.2">
      <c r="A118" s="15">
        <v>15</v>
      </c>
      <c r="B118" s="16" t="s">
        <v>89</v>
      </c>
      <c r="C118" s="17" t="s">
        <v>51</v>
      </c>
      <c r="D118" s="18">
        <v>5</v>
      </c>
      <c r="E118" s="19"/>
      <c r="F118" s="19"/>
      <c r="G118" s="20"/>
      <c r="H118" s="21"/>
      <c r="I118" s="20"/>
      <c r="J118" s="20"/>
    </row>
    <row r="119" spans="1:10" ht="13.7" customHeight="1" x14ac:dyDescent="0.2">
      <c r="A119" s="15">
        <v>16</v>
      </c>
      <c r="B119" s="16" t="s">
        <v>90</v>
      </c>
      <c r="C119" s="17" t="s">
        <v>51</v>
      </c>
      <c r="D119" s="18">
        <v>14</v>
      </c>
      <c r="E119" s="19"/>
      <c r="F119" s="19"/>
      <c r="G119" s="20"/>
      <c r="H119" s="21"/>
      <c r="I119" s="20"/>
      <c r="J119" s="20"/>
    </row>
    <row r="120" spans="1:10" ht="13.7" customHeight="1" x14ac:dyDescent="0.2">
      <c r="A120" s="15">
        <v>17</v>
      </c>
      <c r="B120" s="16" t="s">
        <v>91</v>
      </c>
      <c r="C120" s="17" t="s">
        <v>51</v>
      </c>
      <c r="D120" s="18">
        <v>4</v>
      </c>
      <c r="E120" s="19"/>
      <c r="F120" s="19"/>
      <c r="G120" s="20"/>
      <c r="H120" s="21"/>
      <c r="I120" s="20"/>
      <c r="J120" s="20"/>
    </row>
    <row r="121" spans="1:10" ht="13.7" customHeight="1" x14ac:dyDescent="0.2">
      <c r="A121" s="15">
        <v>18</v>
      </c>
      <c r="B121" s="16" t="s">
        <v>92</v>
      </c>
      <c r="C121" s="17" t="s">
        <v>51</v>
      </c>
      <c r="D121" s="18">
        <v>12</v>
      </c>
      <c r="E121" s="19"/>
      <c r="F121" s="19"/>
      <c r="G121" s="20"/>
      <c r="H121" s="21"/>
      <c r="I121" s="20"/>
      <c r="J121" s="20"/>
    </row>
    <row r="122" spans="1:10" ht="13.7" customHeight="1" x14ac:dyDescent="0.2">
      <c r="A122" s="15">
        <v>19</v>
      </c>
      <c r="B122" s="16" t="s">
        <v>93</v>
      </c>
      <c r="C122" s="17" t="s">
        <v>51</v>
      </c>
      <c r="D122" s="18">
        <v>55</v>
      </c>
      <c r="E122" s="19"/>
      <c r="F122" s="19"/>
      <c r="G122" s="20"/>
      <c r="H122" s="21"/>
      <c r="I122" s="20"/>
      <c r="J122" s="20"/>
    </row>
    <row r="123" spans="1:10" ht="13.7" customHeight="1" x14ac:dyDescent="0.2">
      <c r="A123" s="15">
        <v>20</v>
      </c>
      <c r="B123" s="16" t="s">
        <v>94</v>
      </c>
      <c r="C123" s="17" t="s">
        <v>51</v>
      </c>
      <c r="D123" s="18">
        <v>2</v>
      </c>
      <c r="E123" s="19"/>
      <c r="F123" s="19"/>
      <c r="G123" s="20"/>
      <c r="H123" s="21"/>
      <c r="I123" s="20"/>
      <c r="J123" s="20"/>
    </row>
    <row r="124" spans="1:10" ht="13.7" customHeight="1" x14ac:dyDescent="0.2">
      <c r="A124" s="15">
        <v>21</v>
      </c>
      <c r="B124" s="16" t="s">
        <v>96</v>
      </c>
      <c r="C124" s="17" t="s">
        <v>51</v>
      </c>
      <c r="D124" s="18">
        <v>7</v>
      </c>
      <c r="E124" s="19"/>
      <c r="F124" s="19"/>
      <c r="G124" s="20"/>
      <c r="H124" s="21"/>
      <c r="I124" s="20"/>
      <c r="J124" s="20"/>
    </row>
    <row r="125" spans="1:10" ht="13.7" customHeight="1" x14ac:dyDescent="0.2">
      <c r="A125" s="15">
        <v>22</v>
      </c>
      <c r="B125" s="16" t="s">
        <v>97</v>
      </c>
      <c r="C125" s="17" t="s">
        <v>51</v>
      </c>
      <c r="D125" s="18">
        <v>60</v>
      </c>
      <c r="E125" s="19"/>
      <c r="F125" s="19"/>
      <c r="G125" s="20"/>
      <c r="H125" s="21"/>
      <c r="I125" s="20"/>
      <c r="J125" s="20"/>
    </row>
    <row r="126" spans="1:10" ht="13.7" customHeight="1" x14ac:dyDescent="0.2">
      <c r="A126" s="15">
        <v>23</v>
      </c>
      <c r="B126" s="16" t="s">
        <v>98</v>
      </c>
      <c r="C126" s="17" t="s">
        <v>51</v>
      </c>
      <c r="D126" s="18">
        <v>115</v>
      </c>
      <c r="E126" s="19"/>
      <c r="F126" s="19"/>
      <c r="G126" s="20"/>
      <c r="H126" s="21"/>
      <c r="I126" s="20"/>
      <c r="J126" s="20"/>
    </row>
    <row r="127" spans="1:10" ht="13.7" customHeight="1" x14ac:dyDescent="0.2">
      <c r="A127" s="15">
        <v>24</v>
      </c>
      <c r="B127" s="16" t="s">
        <v>100</v>
      </c>
      <c r="C127" s="17" t="s">
        <v>51</v>
      </c>
      <c r="D127" s="18">
        <v>1</v>
      </c>
      <c r="E127" s="19"/>
      <c r="F127" s="19"/>
      <c r="G127" s="20"/>
      <c r="H127" s="21"/>
      <c r="I127" s="20"/>
      <c r="J127" s="20"/>
    </row>
    <row r="128" spans="1:10" ht="13.7" customHeight="1" x14ac:dyDescent="0.2">
      <c r="A128" s="15">
        <v>25</v>
      </c>
      <c r="B128" s="16" t="s">
        <v>101</v>
      </c>
      <c r="C128" s="17" t="s">
        <v>51</v>
      </c>
      <c r="D128" s="18">
        <v>500</v>
      </c>
      <c r="E128" s="19"/>
      <c r="F128" s="19"/>
      <c r="G128" s="20"/>
      <c r="H128" s="21"/>
      <c r="I128" s="20"/>
      <c r="J128" s="20"/>
    </row>
    <row r="129" spans="1:10" ht="13.7" customHeight="1" x14ac:dyDescent="0.2">
      <c r="A129" s="15">
        <v>26</v>
      </c>
      <c r="B129" s="16" t="s">
        <v>102</v>
      </c>
      <c r="C129" s="17" t="s">
        <v>51</v>
      </c>
      <c r="D129" s="18">
        <v>1</v>
      </c>
      <c r="E129" s="19"/>
      <c r="F129" s="19"/>
      <c r="G129" s="20"/>
      <c r="H129" s="21"/>
      <c r="I129" s="20"/>
      <c r="J129" s="20"/>
    </row>
    <row r="130" spans="1:10" ht="13.7" customHeight="1" x14ac:dyDescent="0.2">
      <c r="A130" s="15">
        <v>27</v>
      </c>
      <c r="B130" s="16" t="s">
        <v>103</v>
      </c>
      <c r="C130" s="17" t="s">
        <v>51</v>
      </c>
      <c r="D130" s="18">
        <v>1</v>
      </c>
      <c r="E130" s="19"/>
      <c r="F130" s="19"/>
      <c r="G130" s="20"/>
      <c r="H130" s="21"/>
      <c r="I130" s="20"/>
      <c r="J130" s="20"/>
    </row>
    <row r="131" spans="1:10" ht="13.7" customHeight="1" x14ac:dyDescent="0.2">
      <c r="A131" s="15">
        <v>28</v>
      </c>
      <c r="B131" s="16" t="s">
        <v>104</v>
      </c>
      <c r="C131" s="17" t="s">
        <v>51</v>
      </c>
      <c r="D131" s="18">
        <v>3</v>
      </c>
      <c r="E131" s="19"/>
      <c r="F131" s="19"/>
      <c r="G131" s="20"/>
      <c r="H131" s="21"/>
      <c r="I131" s="20"/>
      <c r="J131" s="20"/>
    </row>
    <row r="132" spans="1:10" ht="13.7" customHeight="1" x14ac:dyDescent="0.2">
      <c r="A132" s="15">
        <v>29</v>
      </c>
      <c r="B132" s="16" t="s">
        <v>105</v>
      </c>
      <c r="C132" s="17" t="s">
        <v>51</v>
      </c>
      <c r="D132" s="18">
        <v>18</v>
      </c>
      <c r="E132" s="19"/>
      <c r="F132" s="19"/>
      <c r="G132" s="20"/>
      <c r="H132" s="21"/>
      <c r="I132" s="20"/>
      <c r="J132" s="20"/>
    </row>
    <row r="133" spans="1:10" ht="13.7" customHeight="1" x14ac:dyDescent="0.2">
      <c r="A133" s="15">
        <v>30</v>
      </c>
      <c r="B133" s="16" t="s">
        <v>106</v>
      </c>
      <c r="C133" s="17" t="s">
        <v>51</v>
      </c>
      <c r="D133" s="18">
        <v>11</v>
      </c>
      <c r="E133" s="19"/>
      <c r="F133" s="19"/>
      <c r="G133" s="20"/>
      <c r="H133" s="21"/>
      <c r="I133" s="20"/>
      <c r="J133" s="20"/>
    </row>
    <row r="134" spans="1:10" ht="13.7" customHeight="1" x14ac:dyDescent="0.2">
      <c r="A134" s="15">
        <v>31</v>
      </c>
      <c r="B134" s="16" t="s">
        <v>108</v>
      </c>
      <c r="C134" s="17" t="s">
        <v>51</v>
      </c>
      <c r="D134" s="18">
        <v>3</v>
      </c>
      <c r="E134" s="19"/>
      <c r="F134" s="19"/>
      <c r="G134" s="20"/>
      <c r="H134" s="21"/>
      <c r="I134" s="20"/>
      <c r="J134" s="20"/>
    </row>
    <row r="135" spans="1:10" ht="13.7" customHeight="1" x14ac:dyDescent="0.2">
      <c r="A135" s="15">
        <v>32</v>
      </c>
      <c r="B135" s="16" t="s">
        <v>109</v>
      </c>
      <c r="C135" s="17" t="s">
        <v>51</v>
      </c>
      <c r="D135" s="18">
        <v>25</v>
      </c>
      <c r="E135" s="19"/>
      <c r="F135" s="19"/>
      <c r="G135" s="20"/>
      <c r="H135" s="21"/>
      <c r="I135" s="20"/>
      <c r="J135" s="20"/>
    </row>
    <row r="136" spans="1:10" ht="13.7" customHeight="1" x14ac:dyDescent="0.2">
      <c r="A136" s="15">
        <v>33</v>
      </c>
      <c r="B136" s="16" t="s">
        <v>110</v>
      </c>
      <c r="C136" s="17" t="s">
        <v>51</v>
      </c>
      <c r="D136" s="18">
        <v>30</v>
      </c>
      <c r="E136" s="19"/>
      <c r="F136" s="19"/>
      <c r="G136" s="20"/>
      <c r="H136" s="21"/>
      <c r="I136" s="20"/>
      <c r="J136" s="20"/>
    </row>
    <row r="137" spans="1:10" ht="13.7" customHeight="1" x14ac:dyDescent="0.2">
      <c r="A137" s="15">
        <v>34</v>
      </c>
      <c r="B137" s="16" t="s">
        <v>111</v>
      </c>
      <c r="C137" s="17" t="s">
        <v>51</v>
      </c>
      <c r="D137" s="18">
        <v>7</v>
      </c>
      <c r="E137" s="19"/>
      <c r="F137" s="19"/>
      <c r="G137" s="20"/>
      <c r="H137" s="21"/>
      <c r="I137" s="20"/>
      <c r="J137" s="20"/>
    </row>
    <row r="138" spans="1:10" ht="13.7" customHeight="1" x14ac:dyDescent="0.2">
      <c r="A138" s="15">
        <v>35</v>
      </c>
      <c r="B138" s="16" t="s">
        <v>112</v>
      </c>
      <c r="C138" s="17" t="s">
        <v>51</v>
      </c>
      <c r="D138" s="18">
        <v>10</v>
      </c>
      <c r="E138" s="19"/>
      <c r="F138" s="19"/>
      <c r="G138" s="20"/>
      <c r="H138" s="21"/>
      <c r="I138" s="20"/>
      <c r="J138" s="20"/>
    </row>
    <row r="139" spans="1:10" ht="13.7" customHeight="1" x14ac:dyDescent="0.2">
      <c r="A139" s="15">
        <v>36</v>
      </c>
      <c r="B139" s="16" t="s">
        <v>113</v>
      </c>
      <c r="C139" s="17" t="s">
        <v>51</v>
      </c>
      <c r="D139" s="18">
        <v>62</v>
      </c>
      <c r="E139" s="19"/>
      <c r="F139" s="19"/>
      <c r="G139" s="20"/>
      <c r="H139" s="21"/>
      <c r="I139" s="20"/>
      <c r="J139" s="20"/>
    </row>
    <row r="140" spans="1:10" ht="13.7" customHeight="1" x14ac:dyDescent="0.2">
      <c r="A140" s="15">
        <v>37</v>
      </c>
      <c r="B140" s="16" t="s">
        <v>114</v>
      </c>
      <c r="C140" s="17" t="s">
        <v>51</v>
      </c>
      <c r="D140" s="18">
        <v>50</v>
      </c>
      <c r="E140" s="19"/>
      <c r="F140" s="19"/>
      <c r="G140" s="20"/>
      <c r="H140" s="21"/>
      <c r="I140" s="20"/>
      <c r="J140" s="20"/>
    </row>
    <row r="141" spans="1:10" ht="13.7" customHeight="1" x14ac:dyDescent="0.2">
      <c r="A141" s="15">
        <v>38</v>
      </c>
      <c r="B141" s="16" t="s">
        <v>115</v>
      </c>
      <c r="C141" s="17" t="s">
        <v>51</v>
      </c>
      <c r="D141" s="18">
        <v>2</v>
      </c>
      <c r="E141" s="19"/>
      <c r="F141" s="19"/>
      <c r="G141" s="20"/>
      <c r="H141" s="21"/>
      <c r="I141" s="20"/>
      <c r="J141" s="20"/>
    </row>
    <row r="142" spans="1:10" ht="13.7" customHeight="1" x14ac:dyDescent="0.2">
      <c r="A142" s="15">
        <v>39</v>
      </c>
      <c r="B142" s="16" t="s">
        <v>116</v>
      </c>
      <c r="C142" s="17" t="s">
        <v>51</v>
      </c>
      <c r="D142" s="18">
        <v>55</v>
      </c>
      <c r="E142" s="19"/>
      <c r="F142" s="19"/>
      <c r="G142" s="20"/>
      <c r="H142" s="21"/>
      <c r="I142" s="20"/>
      <c r="J142" s="20"/>
    </row>
    <row r="143" spans="1:10" ht="13.7" customHeight="1" x14ac:dyDescent="0.2">
      <c r="A143" s="15">
        <v>40</v>
      </c>
      <c r="B143" s="16" t="s">
        <v>117</v>
      </c>
      <c r="C143" s="17" t="s">
        <v>46</v>
      </c>
      <c r="D143" s="18">
        <v>40</v>
      </c>
      <c r="E143" s="19"/>
      <c r="F143" s="19"/>
      <c r="G143" s="20"/>
      <c r="H143" s="21"/>
      <c r="I143" s="20"/>
      <c r="J143" s="20"/>
    </row>
    <row r="144" spans="1:10" ht="13.7" customHeight="1" x14ac:dyDescent="0.2">
      <c r="A144" s="15">
        <v>41</v>
      </c>
      <c r="B144" s="16" t="s">
        <v>118</v>
      </c>
      <c r="C144" s="17" t="s">
        <v>51</v>
      </c>
      <c r="D144" s="18">
        <v>125</v>
      </c>
      <c r="E144" s="19"/>
      <c r="F144" s="19"/>
      <c r="G144" s="20"/>
      <c r="H144" s="21"/>
      <c r="I144" s="20"/>
      <c r="J144" s="20"/>
    </row>
    <row r="145" spans="1:244" ht="13.7" customHeight="1" x14ac:dyDescent="0.2">
      <c r="A145" s="15">
        <v>42</v>
      </c>
      <c r="B145" s="16" t="s">
        <v>119</v>
      </c>
      <c r="C145" s="17" t="s">
        <v>51</v>
      </c>
      <c r="D145" s="18">
        <v>1</v>
      </c>
      <c r="E145" s="19"/>
      <c r="F145" s="19"/>
      <c r="G145" s="20"/>
      <c r="H145" s="21"/>
      <c r="I145" s="20"/>
      <c r="J145" s="20"/>
    </row>
    <row r="146" spans="1:244" ht="13.7" customHeight="1" x14ac:dyDescent="0.2">
      <c r="A146" s="15">
        <v>43</v>
      </c>
      <c r="B146" s="16" t="s">
        <v>120</v>
      </c>
      <c r="C146" s="17" t="s">
        <v>51</v>
      </c>
      <c r="D146" s="18">
        <v>15</v>
      </c>
      <c r="E146" s="19"/>
      <c r="F146" s="19"/>
      <c r="G146" s="20"/>
      <c r="H146" s="21"/>
      <c r="I146" s="20"/>
      <c r="J146" s="20"/>
    </row>
    <row r="147" spans="1:244" ht="13.7" customHeight="1" x14ac:dyDescent="0.2">
      <c r="A147" s="22"/>
      <c r="B147" s="23" t="s">
        <v>11</v>
      </c>
      <c r="C147" s="24"/>
      <c r="D147" s="25"/>
      <c r="E147" s="25"/>
      <c r="F147" s="25"/>
      <c r="G147" s="22"/>
      <c r="H147" s="21">
        <f>SUM(H104:H146)</f>
        <v>0</v>
      </c>
      <c r="I147" s="21">
        <f>SUM(I104:I146)</f>
        <v>0</v>
      </c>
      <c r="J147" s="24"/>
    </row>
    <row r="148" spans="1:244" ht="13.7" customHeight="1" x14ac:dyDescent="0.2">
      <c r="A148" s="8"/>
      <c r="B148" s="55"/>
      <c r="C148" s="10"/>
      <c r="D148" s="87"/>
      <c r="E148" s="87"/>
      <c r="F148" s="87"/>
      <c r="G148" s="8"/>
      <c r="H148" s="88"/>
      <c r="I148" s="88"/>
      <c r="J148" s="10"/>
    </row>
    <row r="149" spans="1:244" ht="13.7" customHeight="1" thickBot="1" x14ac:dyDescent="0.3">
      <c r="A149" s="290" t="s">
        <v>945</v>
      </c>
      <c r="B149" s="295"/>
      <c r="C149" s="10"/>
      <c r="D149" s="87"/>
      <c r="E149" s="87"/>
      <c r="F149" s="87"/>
      <c r="G149" s="8"/>
      <c r="H149" s="57"/>
      <c r="I149" s="9"/>
      <c r="J149" s="10"/>
    </row>
    <row r="150" spans="1:244" ht="63.75" customHeight="1" x14ac:dyDescent="0.2">
      <c r="A150" s="11" t="s">
        <v>0</v>
      </c>
      <c r="B150" s="12" t="s">
        <v>1</v>
      </c>
      <c r="C150" s="69" t="s">
        <v>2</v>
      </c>
      <c r="D150" s="69" t="s">
        <v>3</v>
      </c>
      <c r="E150" s="70" t="s">
        <v>4</v>
      </c>
      <c r="F150" s="70" t="s">
        <v>5</v>
      </c>
      <c r="G150" s="70" t="s">
        <v>6</v>
      </c>
      <c r="H150" s="70" t="s">
        <v>7</v>
      </c>
      <c r="I150" s="70" t="s">
        <v>8</v>
      </c>
      <c r="J150" s="71" t="s">
        <v>9</v>
      </c>
    </row>
    <row r="151" spans="1:244" s="82" customFormat="1" ht="13.7" customHeight="1" x14ac:dyDescent="0.2">
      <c r="A151" s="89">
        <v>1</v>
      </c>
      <c r="B151" s="16" t="s">
        <v>80</v>
      </c>
      <c r="C151" s="17" t="s">
        <v>51</v>
      </c>
      <c r="D151" s="18">
        <v>1</v>
      </c>
      <c r="E151" s="93"/>
      <c r="F151" s="93"/>
      <c r="G151" s="94"/>
      <c r="H151" s="95"/>
      <c r="I151" s="94"/>
      <c r="J151" s="94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  <c r="GT151" s="81"/>
      <c r="GU151" s="81"/>
      <c r="GV151" s="81"/>
      <c r="GW151" s="81"/>
      <c r="GX151" s="81"/>
      <c r="GY151" s="81"/>
      <c r="GZ151" s="81"/>
      <c r="HA151" s="81"/>
      <c r="HB151" s="81"/>
      <c r="HC151" s="81"/>
      <c r="HD151" s="81"/>
      <c r="HE151" s="81"/>
      <c r="HF151" s="81"/>
      <c r="HG151" s="81"/>
      <c r="HH151" s="81"/>
      <c r="HI151" s="81"/>
      <c r="HJ151" s="81"/>
      <c r="HK151" s="81"/>
      <c r="HL151" s="81"/>
      <c r="HM151" s="81"/>
      <c r="HN151" s="81"/>
      <c r="HO151" s="81"/>
      <c r="HP151" s="81"/>
      <c r="HQ151" s="81"/>
      <c r="HR151" s="81"/>
      <c r="HS151" s="81"/>
      <c r="HT151" s="81"/>
      <c r="HU151" s="81"/>
      <c r="HV151" s="81"/>
      <c r="HW151" s="81"/>
      <c r="HX151" s="81"/>
      <c r="HY151" s="81"/>
      <c r="HZ151" s="81"/>
      <c r="IA151" s="81"/>
      <c r="IB151" s="81"/>
      <c r="IC151" s="81"/>
      <c r="ID151" s="81"/>
      <c r="IE151" s="81"/>
      <c r="IF151" s="81"/>
      <c r="IG151" s="81"/>
      <c r="IH151" s="81"/>
      <c r="II151" s="81"/>
      <c r="IJ151" s="81"/>
    </row>
    <row r="152" spans="1:244" s="82" customFormat="1" ht="13.7" customHeight="1" x14ac:dyDescent="0.2">
      <c r="A152" s="89"/>
      <c r="B152" s="316" t="s">
        <v>11</v>
      </c>
      <c r="C152" s="91"/>
      <c r="D152" s="92"/>
      <c r="E152" s="93"/>
      <c r="F152" s="93"/>
      <c r="G152" s="94"/>
      <c r="H152" s="95"/>
      <c r="I152" s="94"/>
      <c r="J152" s="94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  <c r="GT152" s="81"/>
      <c r="GU152" s="81"/>
      <c r="GV152" s="81"/>
      <c r="GW152" s="81"/>
      <c r="GX152" s="81"/>
      <c r="GY152" s="81"/>
      <c r="GZ152" s="81"/>
      <c r="HA152" s="81"/>
      <c r="HB152" s="81"/>
      <c r="HC152" s="81"/>
      <c r="HD152" s="81"/>
      <c r="HE152" s="81"/>
      <c r="HF152" s="81"/>
      <c r="HG152" s="81"/>
      <c r="HH152" s="81"/>
      <c r="HI152" s="81"/>
      <c r="HJ152" s="81"/>
      <c r="HK152" s="81"/>
      <c r="HL152" s="81"/>
      <c r="HM152" s="81"/>
      <c r="HN152" s="81"/>
      <c r="HO152" s="81"/>
      <c r="HP152" s="81"/>
      <c r="HQ152" s="81"/>
      <c r="HR152" s="81"/>
      <c r="HS152" s="81"/>
      <c r="HT152" s="81"/>
      <c r="HU152" s="81"/>
      <c r="HV152" s="81"/>
      <c r="HW152" s="81"/>
      <c r="HX152" s="81"/>
      <c r="HY152" s="81"/>
      <c r="HZ152" s="81"/>
      <c r="IA152" s="81"/>
      <c r="IB152" s="81"/>
      <c r="IC152" s="81"/>
      <c r="ID152" s="81"/>
      <c r="IE152" s="81"/>
      <c r="IF152" s="81"/>
      <c r="IG152" s="81"/>
      <c r="IH152" s="81"/>
      <c r="II152" s="81"/>
      <c r="IJ152" s="81"/>
    </row>
    <row r="153" spans="1:244" ht="13.7" customHeight="1" x14ac:dyDescent="0.2">
      <c r="A153" s="8"/>
      <c r="B153" s="55"/>
      <c r="C153" s="10"/>
      <c r="D153" s="87"/>
      <c r="E153" s="87"/>
      <c r="F153" s="87"/>
      <c r="G153" s="8"/>
      <c r="H153" s="88"/>
      <c r="I153" s="88"/>
      <c r="J153" s="10"/>
    </row>
    <row r="154" spans="1:244" ht="13.7" customHeight="1" x14ac:dyDescent="0.2">
      <c r="A154" s="8"/>
      <c r="B154" s="55"/>
      <c r="C154" s="10"/>
      <c r="D154" s="87"/>
      <c r="E154" s="87"/>
      <c r="F154" s="87"/>
      <c r="G154" s="8"/>
      <c r="H154" s="88"/>
      <c r="I154" s="58"/>
      <c r="J154" s="10"/>
    </row>
    <row r="155" spans="1:244" ht="13.7" customHeight="1" thickBot="1" x14ac:dyDescent="0.3">
      <c r="A155" s="294" t="s">
        <v>465</v>
      </c>
      <c r="B155" s="295"/>
      <c r="C155" s="10"/>
      <c r="D155" s="87"/>
      <c r="E155" s="87"/>
      <c r="F155" s="87"/>
      <c r="G155" s="8"/>
      <c r="H155" s="57"/>
      <c r="I155" s="9"/>
      <c r="J155" s="10"/>
    </row>
    <row r="156" spans="1:244" ht="63.75" customHeight="1" x14ac:dyDescent="0.2">
      <c r="A156" s="11" t="s">
        <v>0</v>
      </c>
      <c r="B156" s="12" t="s">
        <v>1</v>
      </c>
      <c r="C156" s="69" t="s">
        <v>2</v>
      </c>
      <c r="D156" s="69" t="s">
        <v>3</v>
      </c>
      <c r="E156" s="70" t="s">
        <v>4</v>
      </c>
      <c r="F156" s="70" t="s">
        <v>5</v>
      </c>
      <c r="G156" s="70" t="s">
        <v>6</v>
      </c>
      <c r="H156" s="70" t="s">
        <v>7</v>
      </c>
      <c r="I156" s="70" t="s">
        <v>8</v>
      </c>
      <c r="J156" s="71" t="s">
        <v>9</v>
      </c>
    </row>
    <row r="157" spans="1:244" s="82" customFormat="1" ht="13.7" customHeight="1" x14ac:dyDescent="0.2">
      <c r="A157" s="89">
        <v>1</v>
      </c>
      <c r="B157" s="90" t="s">
        <v>95</v>
      </c>
      <c r="C157" s="91" t="s">
        <v>51</v>
      </c>
      <c r="D157" s="92">
        <v>360</v>
      </c>
      <c r="E157" s="93"/>
      <c r="F157" s="93"/>
      <c r="G157" s="94"/>
      <c r="H157" s="95"/>
      <c r="I157" s="94"/>
      <c r="J157" s="94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/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  <c r="ES157" s="81"/>
      <c r="ET157" s="81"/>
      <c r="EU157" s="81"/>
      <c r="EV157" s="81"/>
      <c r="EW157" s="81"/>
      <c r="EX157" s="81"/>
      <c r="EY157" s="81"/>
      <c r="EZ157" s="81"/>
      <c r="FA157" s="81"/>
      <c r="FB157" s="81"/>
      <c r="FC157" s="81"/>
      <c r="FD157" s="81"/>
      <c r="FE157" s="81"/>
      <c r="FF157" s="81"/>
      <c r="FG157" s="81"/>
      <c r="FH157" s="81"/>
      <c r="FI157" s="81"/>
      <c r="FJ157" s="81"/>
      <c r="FK157" s="81"/>
      <c r="FL157" s="81"/>
      <c r="FM157" s="81"/>
      <c r="FN157" s="81"/>
      <c r="FO157" s="81"/>
      <c r="FP157" s="81"/>
      <c r="FQ157" s="81"/>
      <c r="FR157" s="81"/>
      <c r="FS157" s="81"/>
      <c r="FT157" s="81"/>
      <c r="FU157" s="81"/>
      <c r="FV157" s="81"/>
      <c r="FW157" s="81"/>
      <c r="FX157" s="81"/>
      <c r="FY157" s="81"/>
      <c r="FZ157" s="81"/>
      <c r="GA157" s="81"/>
      <c r="GB157" s="81"/>
      <c r="GC157" s="81"/>
      <c r="GD157" s="81"/>
      <c r="GE157" s="81"/>
      <c r="GF157" s="81"/>
      <c r="GG157" s="81"/>
      <c r="GH157" s="81"/>
      <c r="GI157" s="81"/>
      <c r="GJ157" s="81"/>
      <c r="GK157" s="81"/>
      <c r="GL157" s="81"/>
      <c r="GM157" s="81"/>
      <c r="GN157" s="81"/>
      <c r="GO157" s="81"/>
      <c r="GP157" s="81"/>
      <c r="GQ157" s="81"/>
      <c r="GR157" s="81"/>
      <c r="GS157" s="81"/>
      <c r="GT157" s="81"/>
      <c r="GU157" s="81"/>
      <c r="GV157" s="81"/>
      <c r="GW157" s="81"/>
      <c r="GX157" s="81"/>
      <c r="GY157" s="81"/>
      <c r="GZ157" s="81"/>
      <c r="HA157" s="81"/>
      <c r="HB157" s="81"/>
      <c r="HC157" s="81"/>
      <c r="HD157" s="81"/>
      <c r="HE157" s="81"/>
      <c r="HF157" s="81"/>
      <c r="HG157" s="81"/>
      <c r="HH157" s="81"/>
      <c r="HI157" s="81"/>
      <c r="HJ157" s="81"/>
      <c r="HK157" s="81"/>
      <c r="HL157" s="81"/>
      <c r="HM157" s="81"/>
      <c r="HN157" s="81"/>
      <c r="HO157" s="81"/>
      <c r="HP157" s="81"/>
      <c r="HQ157" s="81"/>
      <c r="HR157" s="81"/>
      <c r="HS157" s="81"/>
      <c r="HT157" s="81"/>
      <c r="HU157" s="81"/>
      <c r="HV157" s="81"/>
      <c r="HW157" s="81"/>
      <c r="HX157" s="81"/>
      <c r="HY157" s="81"/>
      <c r="HZ157" s="81"/>
      <c r="IA157" s="81"/>
      <c r="IB157" s="81"/>
      <c r="IC157" s="81"/>
      <c r="ID157" s="81"/>
      <c r="IE157" s="81"/>
      <c r="IF157" s="81"/>
      <c r="IG157" s="81"/>
      <c r="IH157" s="81"/>
      <c r="II157" s="81"/>
      <c r="IJ157" s="81"/>
    </row>
    <row r="158" spans="1:244" s="82" customFormat="1" ht="13.7" customHeight="1" x14ac:dyDescent="0.2">
      <c r="A158" s="89">
        <v>2</v>
      </c>
      <c r="B158" s="90" t="s">
        <v>99</v>
      </c>
      <c r="C158" s="91" t="s">
        <v>51</v>
      </c>
      <c r="D158" s="92">
        <v>325</v>
      </c>
      <c r="E158" s="93"/>
      <c r="F158" s="93"/>
      <c r="G158" s="94"/>
      <c r="H158" s="95"/>
      <c r="I158" s="94"/>
      <c r="J158" s="94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  <c r="ES158" s="81"/>
      <c r="ET158" s="81"/>
      <c r="EU158" s="81"/>
      <c r="EV158" s="81"/>
      <c r="EW158" s="81"/>
      <c r="EX158" s="81"/>
      <c r="EY158" s="81"/>
      <c r="EZ158" s="81"/>
      <c r="FA158" s="81"/>
      <c r="FB158" s="81"/>
      <c r="FC158" s="81"/>
      <c r="FD158" s="81"/>
      <c r="FE158" s="81"/>
      <c r="FF158" s="81"/>
      <c r="FG158" s="81"/>
      <c r="FH158" s="81"/>
      <c r="FI158" s="81"/>
      <c r="FJ158" s="81"/>
      <c r="FK158" s="81"/>
      <c r="FL158" s="81"/>
      <c r="FM158" s="81"/>
      <c r="FN158" s="81"/>
      <c r="FO158" s="81"/>
      <c r="FP158" s="81"/>
      <c r="FQ158" s="81"/>
      <c r="FR158" s="81"/>
      <c r="FS158" s="81"/>
      <c r="FT158" s="81"/>
      <c r="FU158" s="81"/>
      <c r="FV158" s="81"/>
      <c r="FW158" s="81"/>
      <c r="FX158" s="81"/>
      <c r="FY158" s="81"/>
      <c r="FZ158" s="81"/>
      <c r="GA158" s="81"/>
      <c r="GB158" s="81"/>
      <c r="GC158" s="81"/>
      <c r="GD158" s="81"/>
      <c r="GE158" s="81"/>
      <c r="GF158" s="81"/>
      <c r="GG158" s="81"/>
      <c r="GH158" s="81"/>
      <c r="GI158" s="81"/>
      <c r="GJ158" s="81"/>
      <c r="GK158" s="81"/>
      <c r="GL158" s="81"/>
      <c r="GM158" s="81"/>
      <c r="GN158" s="81"/>
      <c r="GO158" s="81"/>
      <c r="GP158" s="81"/>
      <c r="GQ158" s="81"/>
      <c r="GR158" s="81"/>
      <c r="GS158" s="81"/>
      <c r="GT158" s="81"/>
      <c r="GU158" s="81"/>
      <c r="GV158" s="81"/>
      <c r="GW158" s="81"/>
      <c r="GX158" s="81"/>
      <c r="GY158" s="81"/>
      <c r="GZ158" s="81"/>
      <c r="HA158" s="81"/>
      <c r="HB158" s="81"/>
      <c r="HC158" s="81"/>
      <c r="HD158" s="81"/>
      <c r="HE158" s="81"/>
      <c r="HF158" s="81"/>
      <c r="HG158" s="81"/>
      <c r="HH158" s="81"/>
      <c r="HI158" s="81"/>
      <c r="HJ158" s="81"/>
      <c r="HK158" s="81"/>
      <c r="HL158" s="81"/>
      <c r="HM158" s="81"/>
      <c r="HN158" s="81"/>
      <c r="HO158" s="81"/>
      <c r="HP158" s="81"/>
      <c r="HQ158" s="81"/>
      <c r="HR158" s="81"/>
      <c r="HS158" s="81"/>
      <c r="HT158" s="81"/>
      <c r="HU158" s="81"/>
      <c r="HV158" s="81"/>
      <c r="HW158" s="81"/>
      <c r="HX158" s="81"/>
      <c r="HY158" s="81"/>
      <c r="HZ158" s="81"/>
      <c r="IA158" s="81"/>
      <c r="IB158" s="81"/>
      <c r="IC158" s="81"/>
      <c r="ID158" s="81"/>
      <c r="IE158" s="81"/>
      <c r="IF158" s="81"/>
      <c r="IG158" s="81"/>
      <c r="IH158" s="81"/>
      <c r="II158" s="81"/>
      <c r="IJ158" s="81"/>
    </row>
    <row r="159" spans="1:244" s="82" customFormat="1" ht="13.7" customHeight="1" x14ac:dyDescent="0.2">
      <c r="A159" s="89">
        <v>3</v>
      </c>
      <c r="B159" s="90" t="s">
        <v>107</v>
      </c>
      <c r="C159" s="91" t="s">
        <v>51</v>
      </c>
      <c r="D159" s="92">
        <v>1</v>
      </c>
      <c r="E159" s="93"/>
      <c r="F159" s="93"/>
      <c r="G159" s="94"/>
      <c r="H159" s="95"/>
      <c r="I159" s="94"/>
      <c r="J159" s="94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  <c r="FP159" s="81"/>
      <c r="FQ159" s="81"/>
      <c r="FR159" s="81"/>
      <c r="FS159" s="81"/>
      <c r="FT159" s="81"/>
      <c r="FU159" s="81"/>
      <c r="FV159" s="81"/>
      <c r="FW159" s="81"/>
      <c r="FX159" s="81"/>
      <c r="FY159" s="81"/>
      <c r="FZ159" s="81"/>
      <c r="GA159" s="81"/>
      <c r="GB159" s="81"/>
      <c r="GC159" s="81"/>
      <c r="GD159" s="81"/>
      <c r="GE159" s="81"/>
      <c r="GF159" s="81"/>
      <c r="GG159" s="81"/>
      <c r="GH159" s="81"/>
      <c r="GI159" s="81"/>
      <c r="GJ159" s="81"/>
      <c r="GK159" s="81"/>
      <c r="GL159" s="81"/>
      <c r="GM159" s="81"/>
      <c r="GN159" s="81"/>
      <c r="GO159" s="81"/>
      <c r="GP159" s="81"/>
      <c r="GQ159" s="81"/>
      <c r="GR159" s="81"/>
      <c r="GS159" s="81"/>
      <c r="GT159" s="81"/>
      <c r="GU159" s="81"/>
      <c r="GV159" s="81"/>
      <c r="GW159" s="81"/>
      <c r="GX159" s="81"/>
      <c r="GY159" s="81"/>
      <c r="GZ159" s="81"/>
      <c r="HA159" s="81"/>
      <c r="HB159" s="81"/>
      <c r="HC159" s="81"/>
      <c r="HD159" s="81"/>
      <c r="HE159" s="81"/>
      <c r="HF159" s="81"/>
      <c r="HG159" s="81"/>
      <c r="HH159" s="81"/>
      <c r="HI159" s="81"/>
      <c r="HJ159" s="81"/>
      <c r="HK159" s="81"/>
      <c r="HL159" s="81"/>
      <c r="HM159" s="81"/>
      <c r="HN159" s="81"/>
      <c r="HO159" s="81"/>
      <c r="HP159" s="81"/>
      <c r="HQ159" s="81"/>
      <c r="HR159" s="81"/>
      <c r="HS159" s="81"/>
      <c r="HT159" s="81"/>
      <c r="HU159" s="81"/>
      <c r="HV159" s="81"/>
      <c r="HW159" s="81"/>
      <c r="HX159" s="81"/>
      <c r="HY159" s="81"/>
      <c r="HZ159" s="81"/>
      <c r="IA159" s="81"/>
      <c r="IB159" s="81"/>
      <c r="IC159" s="81"/>
      <c r="ID159" s="81"/>
      <c r="IE159" s="81"/>
      <c r="IF159" s="81"/>
      <c r="IG159" s="81"/>
      <c r="IH159" s="81"/>
      <c r="II159" s="81"/>
      <c r="IJ159" s="81"/>
    </row>
    <row r="160" spans="1:244" ht="13.7" customHeight="1" x14ac:dyDescent="0.2">
      <c r="A160" s="61"/>
      <c r="B160" s="23" t="s">
        <v>11</v>
      </c>
      <c r="C160" s="99"/>
      <c r="D160" s="56"/>
      <c r="E160" s="56"/>
      <c r="F160" s="56"/>
      <c r="G160" s="61"/>
      <c r="H160" s="62">
        <f>SUM(H157:H159)</f>
        <v>0</v>
      </c>
      <c r="I160" s="62">
        <f>SUM(I157:I159)</f>
        <v>0</v>
      </c>
      <c r="J160" s="99"/>
    </row>
    <row r="161" spans="1:10" ht="13.7" customHeight="1" x14ac:dyDescent="0.2">
      <c r="A161" s="8"/>
      <c r="B161" s="96"/>
      <c r="C161" s="10"/>
      <c r="D161" s="87"/>
      <c r="E161" s="87"/>
      <c r="F161" s="87"/>
      <c r="G161" s="8"/>
      <c r="H161" s="57"/>
      <c r="I161" s="9"/>
      <c r="J161" s="10"/>
    </row>
    <row r="162" spans="1:10" ht="13.7" customHeight="1" x14ac:dyDescent="0.2">
      <c r="A162" s="8"/>
      <c r="B162" s="96"/>
      <c r="C162" s="10"/>
      <c r="D162" s="87"/>
      <c r="E162" s="87"/>
      <c r="F162" s="87"/>
      <c r="G162" s="8"/>
      <c r="H162" s="57"/>
      <c r="I162" s="9"/>
      <c r="J162" s="10"/>
    </row>
    <row r="163" spans="1:10" ht="18" customHeight="1" thickBot="1" x14ac:dyDescent="0.3">
      <c r="A163" s="294" t="s">
        <v>466</v>
      </c>
      <c r="B163" s="295"/>
      <c r="C163" s="6"/>
      <c r="D163" s="6"/>
      <c r="E163" s="5"/>
      <c r="F163" s="5"/>
      <c r="G163" s="5"/>
      <c r="H163" s="97"/>
      <c r="I163" s="98"/>
      <c r="J163" s="5"/>
    </row>
    <row r="164" spans="1:10" ht="63.75" customHeight="1" x14ac:dyDescent="0.2">
      <c r="A164" s="11" t="s">
        <v>0</v>
      </c>
      <c r="B164" s="12" t="s">
        <v>1</v>
      </c>
      <c r="C164" s="12" t="s">
        <v>2</v>
      </c>
      <c r="D164" s="12" t="s">
        <v>3</v>
      </c>
      <c r="E164" s="13" t="s">
        <v>4</v>
      </c>
      <c r="F164" s="13" t="s">
        <v>5</v>
      </c>
      <c r="G164" s="13" t="s">
        <v>6</v>
      </c>
      <c r="H164" s="13" t="s">
        <v>7</v>
      </c>
      <c r="I164" s="13" t="s">
        <v>8</v>
      </c>
      <c r="J164" s="14" t="s">
        <v>9</v>
      </c>
    </row>
    <row r="165" spans="1:10" ht="15.95" customHeight="1" x14ac:dyDescent="0.2">
      <c r="A165" s="15">
        <v>1</v>
      </c>
      <c r="B165" s="32" t="s">
        <v>121</v>
      </c>
      <c r="C165" s="33" t="s">
        <v>122</v>
      </c>
      <c r="D165" s="34">
        <v>3</v>
      </c>
      <c r="E165" s="19"/>
      <c r="F165" s="19"/>
      <c r="G165" s="20"/>
      <c r="H165" s="21"/>
      <c r="I165" s="20"/>
      <c r="J165" s="20"/>
    </row>
    <row r="166" spans="1:10" ht="15.95" customHeight="1" x14ac:dyDescent="0.2">
      <c r="A166" s="15">
        <v>2</v>
      </c>
      <c r="B166" s="32" t="s">
        <v>123</v>
      </c>
      <c r="C166" s="33" t="s">
        <v>122</v>
      </c>
      <c r="D166" s="34">
        <v>25</v>
      </c>
      <c r="E166" s="19"/>
      <c r="F166" s="19"/>
      <c r="G166" s="20"/>
      <c r="H166" s="21"/>
      <c r="I166" s="20"/>
      <c r="J166" s="20"/>
    </row>
    <row r="167" spans="1:10" ht="15.95" customHeight="1" x14ac:dyDescent="0.25">
      <c r="A167" s="15">
        <v>3</v>
      </c>
      <c r="B167" s="35" t="s">
        <v>124</v>
      </c>
      <c r="C167" s="36" t="s">
        <v>122</v>
      </c>
      <c r="D167" s="37">
        <v>5</v>
      </c>
      <c r="E167" s="19"/>
      <c r="F167" s="19"/>
      <c r="G167" s="20"/>
      <c r="H167" s="21"/>
      <c r="I167" s="20"/>
      <c r="J167" s="20"/>
    </row>
    <row r="168" spans="1:10" ht="15.95" customHeight="1" x14ac:dyDescent="0.25">
      <c r="A168" s="15">
        <v>4</v>
      </c>
      <c r="B168" s="38" t="s">
        <v>125</v>
      </c>
      <c r="C168" s="36" t="s">
        <v>122</v>
      </c>
      <c r="D168" s="37">
        <v>20</v>
      </c>
      <c r="E168" s="19"/>
      <c r="F168" s="19"/>
      <c r="G168" s="20"/>
      <c r="H168" s="21"/>
      <c r="I168" s="20"/>
      <c r="J168" s="20"/>
    </row>
    <row r="169" spans="1:10" ht="15.95" customHeight="1" x14ac:dyDescent="0.25">
      <c r="A169" s="15">
        <v>5</v>
      </c>
      <c r="B169" s="38" t="s">
        <v>126</v>
      </c>
      <c r="C169" s="36" t="s">
        <v>122</v>
      </c>
      <c r="D169" s="37">
        <v>10</v>
      </c>
      <c r="E169" s="19"/>
      <c r="F169" s="19"/>
      <c r="G169" s="20"/>
      <c r="H169" s="21"/>
      <c r="I169" s="20"/>
      <c r="J169" s="20"/>
    </row>
    <row r="170" spans="1:10" ht="15.95" customHeight="1" x14ac:dyDescent="0.25">
      <c r="A170" s="15">
        <v>6</v>
      </c>
      <c r="B170" s="39" t="s">
        <v>127</v>
      </c>
      <c r="C170" s="36" t="s">
        <v>122</v>
      </c>
      <c r="D170" s="37">
        <v>105</v>
      </c>
      <c r="E170" s="19"/>
      <c r="F170" s="19"/>
      <c r="G170" s="20"/>
      <c r="H170" s="21"/>
      <c r="I170" s="20"/>
      <c r="J170" s="20"/>
    </row>
    <row r="171" spans="1:10" ht="15.95" customHeight="1" x14ac:dyDescent="0.25">
      <c r="A171" s="15">
        <v>7</v>
      </c>
      <c r="B171" s="38" t="s">
        <v>128</v>
      </c>
      <c r="C171" s="36" t="s">
        <v>122</v>
      </c>
      <c r="D171" s="37">
        <v>300</v>
      </c>
      <c r="E171" s="19"/>
      <c r="F171" s="19"/>
      <c r="G171" s="20"/>
      <c r="H171" s="21"/>
      <c r="I171" s="20"/>
      <c r="J171" s="20"/>
    </row>
    <row r="172" spans="1:10" ht="15.95" customHeight="1" x14ac:dyDescent="0.25">
      <c r="A172" s="15">
        <v>8</v>
      </c>
      <c r="B172" s="38" t="s">
        <v>129</v>
      </c>
      <c r="C172" s="36" t="s">
        <v>122</v>
      </c>
      <c r="D172" s="37">
        <v>21</v>
      </c>
      <c r="E172" s="19"/>
      <c r="F172" s="19"/>
      <c r="G172" s="20"/>
      <c r="H172" s="21"/>
      <c r="I172" s="20"/>
      <c r="J172" s="20"/>
    </row>
    <row r="173" spans="1:10" ht="15.95" customHeight="1" x14ac:dyDescent="0.25">
      <c r="A173" s="15">
        <v>9</v>
      </c>
      <c r="B173" s="38" t="s">
        <v>130</v>
      </c>
      <c r="C173" s="36" t="s">
        <v>122</v>
      </c>
      <c r="D173" s="37">
        <v>3</v>
      </c>
      <c r="E173" s="19"/>
      <c r="F173" s="19"/>
      <c r="G173" s="20"/>
      <c r="H173" s="21"/>
      <c r="I173" s="20"/>
      <c r="J173" s="20"/>
    </row>
    <row r="174" spans="1:10" ht="15.95" customHeight="1" x14ac:dyDescent="0.25">
      <c r="A174" s="15">
        <v>10</v>
      </c>
      <c r="B174" s="35" t="s">
        <v>131</v>
      </c>
      <c r="C174" s="36" t="s">
        <v>122</v>
      </c>
      <c r="D174" s="37">
        <v>8</v>
      </c>
      <c r="E174" s="19"/>
      <c r="F174" s="19"/>
      <c r="G174" s="20"/>
      <c r="H174" s="21"/>
      <c r="I174" s="20"/>
      <c r="J174" s="20"/>
    </row>
    <row r="175" spans="1:10" ht="15.95" customHeight="1" x14ac:dyDescent="0.25">
      <c r="A175" s="15">
        <v>11</v>
      </c>
      <c r="B175" s="35" t="s">
        <v>132</v>
      </c>
      <c r="C175" s="36" t="s">
        <v>122</v>
      </c>
      <c r="D175" s="37">
        <v>120</v>
      </c>
      <c r="E175" s="19"/>
      <c r="F175" s="19"/>
      <c r="G175" s="20"/>
      <c r="H175" s="21"/>
      <c r="I175" s="20"/>
      <c r="J175" s="20"/>
    </row>
    <row r="176" spans="1:10" ht="15.95" customHeight="1" x14ac:dyDescent="0.25">
      <c r="A176" s="15">
        <v>12</v>
      </c>
      <c r="B176" s="35" t="s">
        <v>133</v>
      </c>
      <c r="C176" s="36" t="s">
        <v>122</v>
      </c>
      <c r="D176" s="37">
        <v>2</v>
      </c>
      <c r="E176" s="19"/>
      <c r="F176" s="19"/>
      <c r="G176" s="20"/>
      <c r="H176" s="21"/>
      <c r="I176" s="20"/>
      <c r="J176" s="20"/>
    </row>
    <row r="177" spans="1:10" ht="15.95" customHeight="1" x14ac:dyDescent="0.25">
      <c r="A177" s="15">
        <v>13</v>
      </c>
      <c r="B177" s="38" t="s">
        <v>134</v>
      </c>
      <c r="C177" s="36" t="s">
        <v>122</v>
      </c>
      <c r="D177" s="37">
        <v>3</v>
      </c>
      <c r="E177" s="19"/>
      <c r="F177" s="19"/>
      <c r="G177" s="20"/>
      <c r="H177" s="21"/>
      <c r="I177" s="20"/>
      <c r="J177" s="20"/>
    </row>
    <row r="178" spans="1:10" ht="15.95" customHeight="1" x14ac:dyDescent="0.25">
      <c r="A178" s="15">
        <v>14</v>
      </c>
      <c r="B178" s="38" t="s">
        <v>135</v>
      </c>
      <c r="C178" s="36" t="s">
        <v>122</v>
      </c>
      <c r="D178" s="37">
        <v>40</v>
      </c>
      <c r="E178" s="19"/>
      <c r="F178" s="19"/>
      <c r="G178" s="20"/>
      <c r="H178" s="21"/>
      <c r="I178" s="20"/>
      <c r="J178" s="20"/>
    </row>
    <row r="179" spans="1:10" ht="15.95" customHeight="1" x14ac:dyDescent="0.25">
      <c r="A179" s="15">
        <v>15</v>
      </c>
      <c r="B179" s="38" t="s">
        <v>136</v>
      </c>
      <c r="C179" s="36" t="s">
        <v>12</v>
      </c>
      <c r="D179" s="37">
        <v>2</v>
      </c>
      <c r="E179" s="19"/>
      <c r="F179" s="19"/>
      <c r="G179" s="20"/>
      <c r="H179" s="21"/>
      <c r="I179" s="20"/>
      <c r="J179" s="20"/>
    </row>
    <row r="180" spans="1:10" ht="15.95" customHeight="1" x14ac:dyDescent="0.25">
      <c r="A180" s="15">
        <v>16</v>
      </c>
      <c r="B180" s="38" t="s">
        <v>137</v>
      </c>
      <c r="C180" s="36" t="s">
        <v>12</v>
      </c>
      <c r="D180" s="37">
        <v>2</v>
      </c>
      <c r="E180" s="19"/>
      <c r="F180" s="19"/>
      <c r="G180" s="20"/>
      <c r="H180" s="21"/>
      <c r="I180" s="20"/>
      <c r="J180" s="20"/>
    </row>
    <row r="181" spans="1:10" ht="15.95" customHeight="1" x14ac:dyDescent="0.25">
      <c r="A181" s="15">
        <v>17</v>
      </c>
      <c r="B181" s="38" t="s">
        <v>138</v>
      </c>
      <c r="C181" s="36" t="s">
        <v>15</v>
      </c>
      <c r="D181" s="37">
        <v>1</v>
      </c>
      <c r="E181" s="19"/>
      <c r="F181" s="19"/>
      <c r="G181" s="20"/>
      <c r="H181" s="21"/>
      <c r="I181" s="20"/>
      <c r="J181" s="20"/>
    </row>
    <row r="182" spans="1:10" ht="30" customHeight="1" x14ac:dyDescent="0.25">
      <c r="A182" s="15">
        <v>18</v>
      </c>
      <c r="B182" s="39" t="s">
        <v>139</v>
      </c>
      <c r="C182" s="36" t="s">
        <v>140</v>
      </c>
      <c r="D182" s="37">
        <v>145</v>
      </c>
      <c r="E182" s="19"/>
      <c r="F182" s="19"/>
      <c r="G182" s="20"/>
      <c r="H182" s="21"/>
      <c r="I182" s="20"/>
      <c r="J182" s="20"/>
    </row>
    <row r="183" spans="1:10" ht="27.75" customHeight="1" x14ac:dyDescent="0.25">
      <c r="A183" s="15">
        <v>19</v>
      </c>
      <c r="B183" s="39" t="s">
        <v>141</v>
      </c>
      <c r="C183" s="36" t="s">
        <v>122</v>
      </c>
      <c r="D183" s="37">
        <v>11</v>
      </c>
      <c r="E183" s="19"/>
      <c r="F183" s="19"/>
      <c r="G183" s="20"/>
      <c r="H183" s="21"/>
      <c r="I183" s="20"/>
      <c r="J183" s="20"/>
    </row>
    <row r="184" spans="1:10" ht="15.95" customHeight="1" x14ac:dyDescent="0.25">
      <c r="A184" s="15">
        <v>20</v>
      </c>
      <c r="B184" s="38" t="s">
        <v>142</v>
      </c>
      <c r="C184" s="36" t="s">
        <v>143</v>
      </c>
      <c r="D184" s="37">
        <v>5</v>
      </c>
      <c r="E184" s="19"/>
      <c r="F184" s="19"/>
      <c r="G184" s="20"/>
      <c r="H184" s="21"/>
      <c r="I184" s="20"/>
      <c r="J184" s="20"/>
    </row>
    <row r="185" spans="1:10" ht="15.95" customHeight="1" x14ac:dyDescent="0.25">
      <c r="A185" s="15">
        <v>21</v>
      </c>
      <c r="B185" s="38" t="s">
        <v>144</v>
      </c>
      <c r="C185" s="36" t="s">
        <v>122</v>
      </c>
      <c r="D185" s="37">
        <v>1</v>
      </c>
      <c r="E185" s="19"/>
      <c r="F185" s="19"/>
      <c r="G185" s="20"/>
      <c r="H185" s="21"/>
      <c r="I185" s="20"/>
      <c r="J185" s="20"/>
    </row>
    <row r="186" spans="1:10" ht="15.95" customHeight="1" x14ac:dyDescent="0.25">
      <c r="A186" s="15">
        <v>22</v>
      </c>
      <c r="B186" s="38" t="s">
        <v>145</v>
      </c>
      <c r="C186" s="36" t="s">
        <v>122</v>
      </c>
      <c r="D186" s="37">
        <v>1</v>
      </c>
      <c r="E186" s="19"/>
      <c r="F186" s="19"/>
      <c r="G186" s="20"/>
      <c r="H186" s="21"/>
      <c r="I186" s="20"/>
      <c r="J186" s="20"/>
    </row>
    <row r="187" spans="1:10" ht="15.95" customHeight="1" x14ac:dyDescent="0.25">
      <c r="A187" s="15">
        <v>23</v>
      </c>
      <c r="B187" s="38" t="s">
        <v>146</v>
      </c>
      <c r="C187" s="36" t="s">
        <v>12</v>
      </c>
      <c r="D187" s="37">
        <v>20</v>
      </c>
      <c r="E187" s="19"/>
      <c r="F187" s="19"/>
      <c r="G187" s="20"/>
      <c r="H187" s="21"/>
      <c r="I187" s="20"/>
      <c r="J187" s="20"/>
    </row>
    <row r="188" spans="1:10" ht="15.95" customHeight="1" x14ac:dyDescent="0.25">
      <c r="A188" s="15">
        <v>24</v>
      </c>
      <c r="B188" s="38" t="s">
        <v>149</v>
      </c>
      <c r="C188" s="36" t="s">
        <v>122</v>
      </c>
      <c r="D188" s="37">
        <v>219</v>
      </c>
      <c r="E188" s="19"/>
      <c r="F188" s="19"/>
      <c r="G188" s="20"/>
      <c r="H188" s="21"/>
      <c r="I188" s="20"/>
      <c r="J188" s="20"/>
    </row>
    <row r="189" spans="1:10" ht="15.95" customHeight="1" x14ac:dyDescent="0.25">
      <c r="A189" s="15">
        <v>25</v>
      </c>
      <c r="B189" s="38" t="s">
        <v>150</v>
      </c>
      <c r="C189" s="36" t="s">
        <v>122</v>
      </c>
      <c r="D189" s="37">
        <v>52</v>
      </c>
      <c r="E189" s="19"/>
      <c r="F189" s="19"/>
      <c r="G189" s="20"/>
      <c r="H189" s="21"/>
      <c r="I189" s="20"/>
      <c r="J189" s="20"/>
    </row>
    <row r="190" spans="1:10" ht="29.1" customHeight="1" x14ac:dyDescent="0.25">
      <c r="A190" s="15">
        <v>26</v>
      </c>
      <c r="B190" s="38" t="s">
        <v>151</v>
      </c>
      <c r="C190" s="36" t="s">
        <v>152</v>
      </c>
      <c r="D190" s="37">
        <v>3</v>
      </c>
      <c r="E190" s="19"/>
      <c r="F190" s="19"/>
      <c r="G190" s="20"/>
      <c r="H190" s="21"/>
      <c r="I190" s="20"/>
      <c r="J190" s="20"/>
    </row>
    <row r="191" spans="1:10" ht="15.95" customHeight="1" x14ac:dyDescent="0.25">
      <c r="A191" s="15">
        <v>27</v>
      </c>
      <c r="B191" s="38" t="s">
        <v>153</v>
      </c>
      <c r="C191" s="36" t="s">
        <v>122</v>
      </c>
      <c r="D191" s="37">
        <v>75</v>
      </c>
      <c r="E191" s="19"/>
      <c r="F191" s="19"/>
      <c r="G191" s="20"/>
      <c r="H191" s="21"/>
      <c r="I191" s="20"/>
      <c r="J191" s="20"/>
    </row>
    <row r="192" spans="1:10" ht="15.95" customHeight="1" x14ac:dyDescent="0.25">
      <c r="A192" s="15">
        <v>28</v>
      </c>
      <c r="B192" s="38" t="s">
        <v>154</v>
      </c>
      <c r="C192" s="36" t="s">
        <v>122</v>
      </c>
      <c r="D192" s="37">
        <v>40</v>
      </c>
      <c r="E192" s="19"/>
      <c r="F192" s="19"/>
      <c r="G192" s="20"/>
      <c r="H192" s="21"/>
      <c r="I192" s="20"/>
      <c r="J192" s="20"/>
    </row>
    <row r="193" spans="1:10" ht="15.95" customHeight="1" x14ac:dyDescent="0.25">
      <c r="A193" s="15">
        <v>29</v>
      </c>
      <c r="B193" s="38" t="s">
        <v>155</v>
      </c>
      <c r="C193" s="36" t="s">
        <v>122</v>
      </c>
      <c r="D193" s="37">
        <v>1</v>
      </c>
      <c r="E193" s="19"/>
      <c r="F193" s="19"/>
      <c r="G193" s="20"/>
      <c r="H193" s="21"/>
      <c r="I193" s="20"/>
      <c r="J193" s="20"/>
    </row>
    <row r="194" spans="1:10" ht="15.95" customHeight="1" x14ac:dyDescent="0.25">
      <c r="A194" s="15">
        <v>30</v>
      </c>
      <c r="B194" s="38" t="s">
        <v>156</v>
      </c>
      <c r="C194" s="36" t="s">
        <v>122</v>
      </c>
      <c r="D194" s="37">
        <v>100</v>
      </c>
      <c r="E194" s="19"/>
      <c r="F194" s="19"/>
      <c r="G194" s="20"/>
      <c r="H194" s="21"/>
      <c r="I194" s="20"/>
      <c r="J194" s="20"/>
    </row>
    <row r="195" spans="1:10" ht="15.95" customHeight="1" x14ac:dyDescent="0.25">
      <c r="A195" s="15">
        <v>31</v>
      </c>
      <c r="B195" s="35" t="s">
        <v>157</v>
      </c>
      <c r="C195" s="36" t="s">
        <v>122</v>
      </c>
      <c r="D195" s="37">
        <v>41</v>
      </c>
      <c r="E195" s="19"/>
      <c r="F195" s="19"/>
      <c r="G195" s="20"/>
      <c r="H195" s="21"/>
      <c r="I195" s="20"/>
      <c r="J195" s="20"/>
    </row>
    <row r="196" spans="1:10" ht="15.95" customHeight="1" x14ac:dyDescent="0.25">
      <c r="A196" s="15">
        <v>32</v>
      </c>
      <c r="B196" s="38" t="s">
        <v>158</v>
      </c>
      <c r="C196" s="36" t="s">
        <v>122</v>
      </c>
      <c r="D196" s="37">
        <v>70</v>
      </c>
      <c r="E196" s="19"/>
      <c r="F196" s="19"/>
      <c r="G196" s="20"/>
      <c r="H196" s="21"/>
      <c r="I196" s="20"/>
      <c r="J196" s="20"/>
    </row>
    <row r="197" spans="1:10" ht="15.95" customHeight="1" x14ac:dyDescent="0.25">
      <c r="A197" s="15">
        <v>33</v>
      </c>
      <c r="B197" s="38" t="s">
        <v>159</v>
      </c>
      <c r="C197" s="36" t="s">
        <v>122</v>
      </c>
      <c r="D197" s="37">
        <v>13</v>
      </c>
      <c r="E197" s="19"/>
      <c r="F197" s="19"/>
      <c r="G197" s="20"/>
      <c r="H197" s="21"/>
      <c r="I197" s="20"/>
      <c r="J197" s="20"/>
    </row>
    <row r="198" spans="1:10" ht="15.95" customHeight="1" x14ac:dyDescent="0.25">
      <c r="A198" s="15">
        <v>34</v>
      </c>
      <c r="B198" s="38" t="s">
        <v>160</v>
      </c>
      <c r="C198" s="36" t="s">
        <v>122</v>
      </c>
      <c r="D198" s="37">
        <v>11</v>
      </c>
      <c r="E198" s="19"/>
      <c r="F198" s="19"/>
      <c r="G198" s="20"/>
      <c r="H198" s="21"/>
      <c r="I198" s="20"/>
      <c r="J198" s="20"/>
    </row>
    <row r="199" spans="1:10" ht="15.95" customHeight="1" x14ac:dyDescent="0.25">
      <c r="A199" s="15">
        <v>35</v>
      </c>
      <c r="B199" s="38" t="s">
        <v>161</v>
      </c>
      <c r="C199" s="36" t="s">
        <v>122</v>
      </c>
      <c r="D199" s="37">
        <v>10</v>
      </c>
      <c r="E199" s="19"/>
      <c r="F199" s="19"/>
      <c r="G199" s="20"/>
      <c r="H199" s="21"/>
      <c r="I199" s="20"/>
      <c r="J199" s="20"/>
    </row>
    <row r="200" spans="1:10" ht="15.95" customHeight="1" x14ac:dyDescent="0.25">
      <c r="A200" s="15">
        <v>36</v>
      </c>
      <c r="B200" s="38" t="s">
        <v>162</v>
      </c>
      <c r="C200" s="36" t="s">
        <v>122</v>
      </c>
      <c r="D200" s="37">
        <v>8</v>
      </c>
      <c r="E200" s="19"/>
      <c r="F200" s="19"/>
      <c r="G200" s="20"/>
      <c r="H200" s="21"/>
      <c r="I200" s="20"/>
      <c r="J200" s="20"/>
    </row>
    <row r="201" spans="1:10" ht="15.95" customHeight="1" x14ac:dyDescent="0.25">
      <c r="A201" s="15">
        <v>37</v>
      </c>
      <c r="B201" s="38" t="s">
        <v>163</v>
      </c>
      <c r="C201" s="36" t="s">
        <v>122</v>
      </c>
      <c r="D201" s="37">
        <v>4</v>
      </c>
      <c r="E201" s="19"/>
      <c r="F201" s="19"/>
      <c r="G201" s="20"/>
      <c r="H201" s="21"/>
      <c r="I201" s="20"/>
      <c r="J201" s="20"/>
    </row>
    <row r="202" spans="1:10" ht="15.95" customHeight="1" x14ac:dyDescent="0.25">
      <c r="A202" s="15">
        <v>38</v>
      </c>
      <c r="B202" s="38" t="s">
        <v>164</v>
      </c>
      <c r="C202" s="36" t="s">
        <v>122</v>
      </c>
      <c r="D202" s="37">
        <v>110</v>
      </c>
      <c r="E202" s="19"/>
      <c r="F202" s="19"/>
      <c r="G202" s="20"/>
      <c r="H202" s="21"/>
      <c r="I202" s="20"/>
      <c r="J202" s="20"/>
    </row>
    <row r="203" spans="1:10" ht="15.95" customHeight="1" x14ac:dyDescent="0.25">
      <c r="A203" s="15">
        <v>39</v>
      </c>
      <c r="B203" s="38" t="s">
        <v>165</v>
      </c>
      <c r="C203" s="36" t="s">
        <v>122</v>
      </c>
      <c r="D203" s="37">
        <v>2</v>
      </c>
      <c r="E203" s="19"/>
      <c r="F203" s="19"/>
      <c r="G203" s="20"/>
      <c r="H203" s="21"/>
      <c r="I203" s="20"/>
      <c r="J203" s="20"/>
    </row>
    <row r="204" spans="1:10" ht="15.95" customHeight="1" x14ac:dyDescent="0.25">
      <c r="A204" s="15">
        <v>40</v>
      </c>
      <c r="B204" s="38" t="s">
        <v>166</v>
      </c>
      <c r="C204" s="36" t="s">
        <v>15</v>
      </c>
      <c r="D204" s="37">
        <v>60</v>
      </c>
      <c r="E204" s="19"/>
      <c r="F204" s="19"/>
      <c r="G204" s="20"/>
      <c r="H204" s="21"/>
      <c r="I204" s="20"/>
      <c r="J204" s="20"/>
    </row>
    <row r="205" spans="1:10" ht="15.95" customHeight="1" x14ac:dyDescent="0.25">
      <c r="A205" s="15">
        <v>41</v>
      </c>
      <c r="B205" s="38" t="s">
        <v>167</v>
      </c>
      <c r="C205" s="36" t="s">
        <v>15</v>
      </c>
      <c r="D205" s="37">
        <v>51</v>
      </c>
      <c r="E205" s="19"/>
      <c r="F205" s="19"/>
      <c r="G205" s="20"/>
      <c r="H205" s="21"/>
      <c r="I205" s="20"/>
      <c r="J205" s="20"/>
    </row>
    <row r="206" spans="1:10" ht="15.95" customHeight="1" x14ac:dyDescent="0.25">
      <c r="A206" s="15">
        <v>42</v>
      </c>
      <c r="B206" s="38" t="s">
        <v>168</v>
      </c>
      <c r="C206" s="36" t="s">
        <v>122</v>
      </c>
      <c r="D206" s="37">
        <v>5</v>
      </c>
      <c r="E206" s="19"/>
      <c r="F206" s="19"/>
      <c r="G206" s="20"/>
      <c r="H206" s="21"/>
      <c r="I206" s="20"/>
      <c r="J206" s="20"/>
    </row>
    <row r="207" spans="1:10" ht="15.95" customHeight="1" x14ac:dyDescent="0.25">
      <c r="A207" s="15">
        <v>43</v>
      </c>
      <c r="B207" s="38" t="s">
        <v>170</v>
      </c>
      <c r="C207" s="36" t="s">
        <v>122</v>
      </c>
      <c r="D207" s="37">
        <v>100</v>
      </c>
      <c r="E207" s="19"/>
      <c r="F207" s="19"/>
      <c r="G207" s="20"/>
      <c r="H207" s="21"/>
      <c r="I207" s="20"/>
      <c r="J207" s="20"/>
    </row>
    <row r="208" spans="1:10" ht="15.95" customHeight="1" x14ac:dyDescent="0.25">
      <c r="A208" s="15">
        <v>44</v>
      </c>
      <c r="B208" s="38" t="s">
        <v>171</v>
      </c>
      <c r="C208" s="36" t="s">
        <v>122</v>
      </c>
      <c r="D208" s="37">
        <v>100</v>
      </c>
      <c r="E208" s="19"/>
      <c r="F208" s="19"/>
      <c r="G208" s="20"/>
      <c r="H208" s="21"/>
      <c r="I208" s="20"/>
      <c r="J208" s="20"/>
    </row>
    <row r="209" spans="1:10" ht="15.95" customHeight="1" x14ac:dyDescent="0.25">
      <c r="A209" s="15">
        <v>45</v>
      </c>
      <c r="B209" s="38" t="s">
        <v>172</v>
      </c>
      <c r="C209" s="36" t="s">
        <v>122</v>
      </c>
      <c r="D209" s="37">
        <v>180</v>
      </c>
      <c r="E209" s="19"/>
      <c r="F209" s="19"/>
      <c r="G209" s="20"/>
      <c r="H209" s="21"/>
      <c r="I209" s="20"/>
      <c r="J209" s="20"/>
    </row>
    <row r="210" spans="1:10" ht="15.95" customHeight="1" x14ac:dyDescent="0.25">
      <c r="A210" s="15">
        <v>46</v>
      </c>
      <c r="B210" s="38" t="s">
        <v>173</v>
      </c>
      <c r="C210" s="36" t="s">
        <v>122</v>
      </c>
      <c r="D210" s="37">
        <v>7</v>
      </c>
      <c r="E210" s="19"/>
      <c r="F210" s="19"/>
      <c r="G210" s="20"/>
      <c r="H210" s="21"/>
      <c r="I210" s="20"/>
      <c r="J210" s="20"/>
    </row>
    <row r="211" spans="1:10" ht="15.95" customHeight="1" x14ac:dyDescent="0.25">
      <c r="A211" s="15">
        <v>47</v>
      </c>
      <c r="B211" s="38" t="s">
        <v>174</v>
      </c>
      <c r="C211" s="36" t="s">
        <v>122</v>
      </c>
      <c r="D211" s="37">
        <v>4</v>
      </c>
      <c r="E211" s="19"/>
      <c r="F211" s="19"/>
      <c r="G211" s="20"/>
      <c r="H211" s="21"/>
      <c r="I211" s="20"/>
      <c r="J211" s="20"/>
    </row>
    <row r="212" spans="1:10" ht="15.95" customHeight="1" x14ac:dyDescent="0.25">
      <c r="A212" s="15">
        <v>48</v>
      </c>
      <c r="B212" s="38" t="s">
        <v>175</v>
      </c>
      <c r="C212" s="36" t="s">
        <v>122</v>
      </c>
      <c r="D212" s="37">
        <v>5</v>
      </c>
      <c r="E212" s="19"/>
      <c r="F212" s="19"/>
      <c r="G212" s="20"/>
      <c r="H212" s="21"/>
      <c r="I212" s="20"/>
      <c r="J212" s="20"/>
    </row>
    <row r="213" spans="1:10" ht="15.95" customHeight="1" x14ac:dyDescent="0.25">
      <c r="A213" s="15">
        <v>49</v>
      </c>
      <c r="B213" s="38" t="s">
        <v>176</v>
      </c>
      <c r="C213" s="36" t="s">
        <v>122</v>
      </c>
      <c r="D213" s="37">
        <v>4</v>
      </c>
      <c r="E213" s="19"/>
      <c r="F213" s="19"/>
      <c r="G213" s="20"/>
      <c r="H213" s="21"/>
      <c r="I213" s="20"/>
      <c r="J213" s="20"/>
    </row>
    <row r="214" spans="1:10" ht="15.95" customHeight="1" x14ac:dyDescent="0.25">
      <c r="A214" s="15">
        <v>50</v>
      </c>
      <c r="B214" s="38" t="s">
        <v>177</v>
      </c>
      <c r="C214" s="36" t="s">
        <v>122</v>
      </c>
      <c r="D214" s="37">
        <v>160</v>
      </c>
      <c r="E214" s="19"/>
      <c r="F214" s="19"/>
      <c r="G214" s="20"/>
      <c r="H214" s="21"/>
      <c r="I214" s="20"/>
      <c r="J214" s="20"/>
    </row>
    <row r="215" spans="1:10" ht="15.95" customHeight="1" x14ac:dyDescent="0.25">
      <c r="A215" s="15">
        <v>51</v>
      </c>
      <c r="B215" s="39" t="s">
        <v>178</v>
      </c>
      <c r="C215" s="36" t="s">
        <v>122</v>
      </c>
      <c r="D215" s="37">
        <v>25</v>
      </c>
      <c r="E215" s="19"/>
      <c r="F215" s="19"/>
      <c r="G215" s="20"/>
      <c r="H215" s="21"/>
      <c r="I215" s="20"/>
      <c r="J215" s="20"/>
    </row>
    <row r="216" spans="1:10" ht="15.95" customHeight="1" x14ac:dyDescent="0.25">
      <c r="A216" s="15">
        <v>52</v>
      </c>
      <c r="B216" s="38" t="s">
        <v>179</v>
      </c>
      <c r="C216" s="36" t="s">
        <v>122</v>
      </c>
      <c r="D216" s="37">
        <v>1</v>
      </c>
      <c r="E216" s="19"/>
      <c r="F216" s="19"/>
      <c r="G216" s="20"/>
      <c r="H216" s="21"/>
      <c r="I216" s="20"/>
      <c r="J216" s="20"/>
    </row>
    <row r="217" spans="1:10" ht="15.95" customHeight="1" x14ac:dyDescent="0.25">
      <c r="A217" s="15">
        <v>53</v>
      </c>
      <c r="B217" s="38" t="s">
        <v>180</v>
      </c>
      <c r="C217" s="36" t="s">
        <v>122</v>
      </c>
      <c r="D217" s="37">
        <v>2</v>
      </c>
      <c r="E217" s="19"/>
      <c r="F217" s="19"/>
      <c r="G217" s="20"/>
      <c r="H217" s="21"/>
      <c r="I217" s="20"/>
      <c r="J217" s="20"/>
    </row>
    <row r="218" spans="1:10" ht="15.95" customHeight="1" x14ac:dyDescent="0.25">
      <c r="A218" s="15">
        <v>54</v>
      </c>
      <c r="B218" s="38" t="s">
        <v>181</v>
      </c>
      <c r="C218" s="36" t="s">
        <v>122</v>
      </c>
      <c r="D218" s="37">
        <v>1</v>
      </c>
      <c r="E218" s="19"/>
      <c r="F218" s="19"/>
      <c r="G218" s="20"/>
      <c r="H218" s="21"/>
      <c r="I218" s="20"/>
      <c r="J218" s="20"/>
    </row>
    <row r="219" spans="1:10" ht="15.95" customHeight="1" x14ac:dyDescent="0.25">
      <c r="A219" s="15">
        <v>55</v>
      </c>
      <c r="B219" s="38" t="s">
        <v>182</v>
      </c>
      <c r="C219" s="36" t="s">
        <v>122</v>
      </c>
      <c r="D219" s="37">
        <v>30</v>
      </c>
      <c r="E219" s="19"/>
      <c r="F219" s="19"/>
      <c r="G219" s="20"/>
      <c r="H219" s="21"/>
      <c r="I219" s="20"/>
      <c r="J219" s="20"/>
    </row>
    <row r="220" spans="1:10" ht="15.95" customHeight="1" x14ac:dyDescent="0.25">
      <c r="A220" s="15">
        <v>56</v>
      </c>
      <c r="B220" s="38" t="s">
        <v>183</v>
      </c>
      <c r="C220" s="36" t="s">
        <v>122</v>
      </c>
      <c r="D220" s="37">
        <v>6</v>
      </c>
      <c r="E220" s="19"/>
      <c r="F220" s="19"/>
      <c r="G220" s="20"/>
      <c r="H220" s="21"/>
      <c r="I220" s="20"/>
      <c r="J220" s="20"/>
    </row>
    <row r="221" spans="1:10" ht="15.95" customHeight="1" x14ac:dyDescent="0.25">
      <c r="A221" s="15">
        <v>57</v>
      </c>
      <c r="B221" s="38" t="s">
        <v>184</v>
      </c>
      <c r="C221" s="36" t="s">
        <v>143</v>
      </c>
      <c r="D221" s="37">
        <v>5</v>
      </c>
      <c r="E221" s="19"/>
      <c r="F221" s="19"/>
      <c r="G221" s="20"/>
      <c r="H221" s="21"/>
      <c r="I221" s="20"/>
      <c r="J221" s="20"/>
    </row>
    <row r="222" spans="1:10" ht="15.95" customHeight="1" x14ac:dyDescent="0.25">
      <c r="A222" s="15">
        <v>58</v>
      </c>
      <c r="B222" s="38" t="s">
        <v>185</v>
      </c>
      <c r="C222" s="36" t="s">
        <v>186</v>
      </c>
      <c r="D222" s="37">
        <v>900</v>
      </c>
      <c r="E222" s="19"/>
      <c r="F222" s="19"/>
      <c r="G222" s="20"/>
      <c r="H222" s="21"/>
      <c r="I222" s="20"/>
      <c r="J222" s="20"/>
    </row>
    <row r="223" spans="1:10" ht="15.95" customHeight="1" x14ac:dyDescent="0.25">
      <c r="A223" s="15">
        <v>59</v>
      </c>
      <c r="B223" s="38" t="s">
        <v>187</v>
      </c>
      <c r="C223" s="36" t="s">
        <v>140</v>
      </c>
      <c r="D223" s="37">
        <v>1</v>
      </c>
      <c r="E223" s="19"/>
      <c r="F223" s="19"/>
      <c r="G223" s="20"/>
      <c r="H223" s="21"/>
      <c r="I223" s="20"/>
      <c r="J223" s="20"/>
    </row>
    <row r="224" spans="1:10" ht="15.95" customHeight="1" x14ac:dyDescent="0.25">
      <c r="A224" s="15">
        <v>60</v>
      </c>
      <c r="B224" s="38" t="s">
        <v>188</v>
      </c>
      <c r="C224" s="36" t="s">
        <v>189</v>
      </c>
      <c r="D224" s="37">
        <v>700</v>
      </c>
      <c r="E224" s="19"/>
      <c r="F224" s="19"/>
      <c r="G224" s="20"/>
      <c r="H224" s="21"/>
      <c r="I224" s="20"/>
      <c r="J224" s="20"/>
    </row>
    <row r="225" spans="1:10" ht="15.95" customHeight="1" x14ac:dyDescent="0.25">
      <c r="A225" s="15">
        <v>61</v>
      </c>
      <c r="B225" s="38" t="s">
        <v>190</v>
      </c>
      <c r="C225" s="36" t="s">
        <v>15</v>
      </c>
      <c r="D225" s="37">
        <v>3</v>
      </c>
      <c r="E225" s="19"/>
      <c r="F225" s="19"/>
      <c r="G225" s="20"/>
      <c r="H225" s="21"/>
      <c r="I225" s="20"/>
      <c r="J225" s="20"/>
    </row>
    <row r="226" spans="1:10" ht="15.95" customHeight="1" x14ac:dyDescent="0.25">
      <c r="A226" s="15">
        <v>62</v>
      </c>
      <c r="B226" s="38" t="s">
        <v>191</v>
      </c>
      <c r="C226" s="36" t="s">
        <v>122</v>
      </c>
      <c r="D226" s="37">
        <v>1</v>
      </c>
      <c r="E226" s="19"/>
      <c r="F226" s="19"/>
      <c r="G226" s="20"/>
      <c r="H226" s="21"/>
      <c r="I226" s="20"/>
      <c r="J226" s="20"/>
    </row>
    <row r="227" spans="1:10" ht="15.95" customHeight="1" x14ac:dyDescent="0.25">
      <c r="A227" s="15">
        <v>63</v>
      </c>
      <c r="B227" s="38" t="s">
        <v>192</v>
      </c>
      <c r="C227" s="36" t="s">
        <v>122</v>
      </c>
      <c r="D227" s="37">
        <v>2</v>
      </c>
      <c r="E227" s="19"/>
      <c r="F227" s="19"/>
      <c r="G227" s="20"/>
      <c r="H227" s="21"/>
      <c r="I227" s="20"/>
      <c r="J227" s="20"/>
    </row>
    <row r="228" spans="1:10" ht="15.95" customHeight="1" x14ac:dyDescent="0.25">
      <c r="A228" s="15">
        <v>64</v>
      </c>
      <c r="B228" s="38" t="s">
        <v>193</v>
      </c>
      <c r="C228" s="36" t="s">
        <v>122</v>
      </c>
      <c r="D228" s="37">
        <v>1</v>
      </c>
      <c r="E228" s="19"/>
      <c r="F228" s="19"/>
      <c r="G228" s="20"/>
      <c r="H228" s="21"/>
      <c r="I228" s="20"/>
      <c r="J228" s="20"/>
    </row>
    <row r="229" spans="1:10" ht="15.95" customHeight="1" x14ac:dyDescent="0.25">
      <c r="A229" s="15">
        <v>65</v>
      </c>
      <c r="B229" s="38" t="s">
        <v>194</v>
      </c>
      <c r="C229" s="36" t="s">
        <v>195</v>
      </c>
      <c r="D229" s="37">
        <v>8</v>
      </c>
      <c r="E229" s="19"/>
      <c r="F229" s="19"/>
      <c r="G229" s="20"/>
      <c r="H229" s="21"/>
      <c r="I229" s="20"/>
      <c r="J229" s="20"/>
    </row>
    <row r="230" spans="1:10" ht="15.95" customHeight="1" x14ac:dyDescent="0.25">
      <c r="A230" s="15">
        <v>66</v>
      </c>
      <c r="B230" s="38" t="s">
        <v>196</v>
      </c>
      <c r="C230" s="36" t="s">
        <v>122</v>
      </c>
      <c r="D230" s="37">
        <v>1</v>
      </c>
      <c r="E230" s="19"/>
      <c r="F230" s="19"/>
      <c r="G230" s="20"/>
      <c r="H230" s="21"/>
      <c r="I230" s="20"/>
      <c r="J230" s="20"/>
    </row>
    <row r="231" spans="1:10" ht="15.95" customHeight="1" x14ac:dyDescent="0.25">
      <c r="A231" s="15">
        <v>67</v>
      </c>
      <c r="B231" s="38" t="s">
        <v>197</v>
      </c>
      <c r="C231" s="36" t="s">
        <v>122</v>
      </c>
      <c r="D231" s="37">
        <v>15</v>
      </c>
      <c r="E231" s="19"/>
      <c r="F231" s="19"/>
      <c r="G231" s="20"/>
      <c r="H231" s="21"/>
      <c r="I231" s="20"/>
      <c r="J231" s="20"/>
    </row>
    <row r="232" spans="1:10" ht="15.95" customHeight="1" x14ac:dyDescent="0.25">
      <c r="A232" s="15">
        <v>68</v>
      </c>
      <c r="B232" s="38" t="s">
        <v>198</v>
      </c>
      <c r="C232" s="36" t="s">
        <v>122</v>
      </c>
      <c r="D232" s="37">
        <v>20</v>
      </c>
      <c r="E232" s="19"/>
      <c r="F232" s="19"/>
      <c r="G232" s="20"/>
      <c r="H232" s="21"/>
      <c r="I232" s="20"/>
      <c r="J232" s="20"/>
    </row>
    <row r="233" spans="1:10" ht="15.95" customHeight="1" x14ac:dyDescent="0.25">
      <c r="A233" s="15">
        <v>69</v>
      </c>
      <c r="B233" s="38" t="s">
        <v>199</v>
      </c>
      <c r="C233" s="36" t="s">
        <v>122</v>
      </c>
      <c r="D233" s="37">
        <v>6</v>
      </c>
      <c r="E233" s="19"/>
      <c r="F233" s="19"/>
      <c r="G233" s="20"/>
      <c r="H233" s="21"/>
      <c r="I233" s="20"/>
      <c r="J233" s="20"/>
    </row>
    <row r="234" spans="1:10" ht="15.95" customHeight="1" x14ac:dyDescent="0.25">
      <c r="A234" s="15">
        <v>70</v>
      </c>
      <c r="B234" s="38" t="s">
        <v>200</v>
      </c>
      <c r="C234" s="36" t="s">
        <v>122</v>
      </c>
      <c r="D234" s="37">
        <v>5</v>
      </c>
      <c r="E234" s="19"/>
      <c r="F234" s="19"/>
      <c r="G234" s="20"/>
      <c r="H234" s="21"/>
      <c r="I234" s="20"/>
      <c r="J234" s="20"/>
    </row>
    <row r="235" spans="1:10" ht="15.95" customHeight="1" x14ac:dyDescent="0.25">
      <c r="A235" s="15">
        <v>71</v>
      </c>
      <c r="B235" s="38" t="s">
        <v>201</v>
      </c>
      <c r="C235" s="36" t="s">
        <v>122</v>
      </c>
      <c r="D235" s="37">
        <v>80</v>
      </c>
      <c r="E235" s="19"/>
      <c r="F235" s="19"/>
      <c r="G235" s="20"/>
      <c r="H235" s="21"/>
      <c r="I235" s="20"/>
      <c r="J235" s="20"/>
    </row>
    <row r="236" spans="1:10" ht="15.95" customHeight="1" x14ac:dyDescent="0.25">
      <c r="A236" s="15">
        <v>72</v>
      </c>
      <c r="B236" s="38" t="s">
        <v>202</v>
      </c>
      <c r="C236" s="36" t="s">
        <v>122</v>
      </c>
      <c r="D236" s="37">
        <v>7</v>
      </c>
      <c r="E236" s="19"/>
      <c r="F236" s="19"/>
      <c r="G236" s="20"/>
      <c r="H236" s="21"/>
      <c r="I236" s="20"/>
      <c r="J236" s="20"/>
    </row>
    <row r="237" spans="1:10" ht="15.95" customHeight="1" x14ac:dyDescent="0.25">
      <c r="A237" s="15">
        <v>73</v>
      </c>
      <c r="B237" s="38" t="s">
        <v>203</v>
      </c>
      <c r="C237" s="36" t="s">
        <v>122</v>
      </c>
      <c r="D237" s="37">
        <v>12</v>
      </c>
      <c r="E237" s="19"/>
      <c r="F237" s="19"/>
      <c r="G237" s="20"/>
      <c r="H237" s="21"/>
      <c r="I237" s="20"/>
      <c r="J237" s="20"/>
    </row>
    <row r="238" spans="1:10" ht="15.95" customHeight="1" x14ac:dyDescent="0.25">
      <c r="A238" s="15">
        <v>74</v>
      </c>
      <c r="B238" s="38" t="s">
        <v>204</v>
      </c>
      <c r="C238" s="36" t="s">
        <v>122</v>
      </c>
      <c r="D238" s="37">
        <v>90</v>
      </c>
      <c r="E238" s="19"/>
      <c r="F238" s="19"/>
      <c r="G238" s="20"/>
      <c r="H238" s="21"/>
      <c r="I238" s="20"/>
      <c r="J238" s="20"/>
    </row>
    <row r="239" spans="1:10" ht="15.95" customHeight="1" x14ac:dyDescent="0.25">
      <c r="A239" s="15">
        <v>75</v>
      </c>
      <c r="B239" s="38" t="s">
        <v>205</v>
      </c>
      <c r="C239" s="36" t="s">
        <v>122</v>
      </c>
      <c r="D239" s="37">
        <v>6</v>
      </c>
      <c r="E239" s="19"/>
      <c r="F239" s="19"/>
      <c r="G239" s="20"/>
      <c r="H239" s="21"/>
      <c r="I239" s="20"/>
      <c r="J239" s="20"/>
    </row>
    <row r="240" spans="1:10" ht="15.95" customHeight="1" x14ac:dyDescent="0.25">
      <c r="A240" s="15">
        <v>76</v>
      </c>
      <c r="B240" s="38" t="s">
        <v>206</v>
      </c>
      <c r="C240" s="36" t="s">
        <v>122</v>
      </c>
      <c r="D240" s="37">
        <v>6</v>
      </c>
      <c r="E240" s="19"/>
      <c r="F240" s="19"/>
      <c r="G240" s="20"/>
      <c r="H240" s="21"/>
      <c r="I240" s="20"/>
      <c r="J240" s="20"/>
    </row>
    <row r="241" spans="1:10" ht="15.95" customHeight="1" x14ac:dyDescent="0.25">
      <c r="A241" s="15">
        <v>77</v>
      </c>
      <c r="B241" s="38" t="s">
        <v>207</v>
      </c>
      <c r="C241" s="36" t="s">
        <v>122</v>
      </c>
      <c r="D241" s="37">
        <v>1</v>
      </c>
      <c r="E241" s="19"/>
      <c r="F241" s="19"/>
      <c r="G241" s="20"/>
      <c r="H241" s="21"/>
      <c r="I241" s="20"/>
      <c r="J241" s="20"/>
    </row>
    <row r="242" spans="1:10" ht="15.95" customHeight="1" x14ac:dyDescent="0.25">
      <c r="A242" s="15">
        <v>78</v>
      </c>
      <c r="B242" s="38" t="s">
        <v>208</v>
      </c>
      <c r="C242" s="36" t="s">
        <v>122</v>
      </c>
      <c r="D242" s="37">
        <v>8</v>
      </c>
      <c r="E242" s="19"/>
      <c r="F242" s="19"/>
      <c r="G242" s="20"/>
      <c r="H242" s="21"/>
      <c r="I242" s="20"/>
      <c r="J242" s="20"/>
    </row>
    <row r="243" spans="1:10" ht="29.25" customHeight="1" x14ac:dyDescent="0.25">
      <c r="A243" s="15">
        <v>79</v>
      </c>
      <c r="B243" s="38" t="s">
        <v>209</v>
      </c>
      <c r="C243" s="36" t="s">
        <v>122</v>
      </c>
      <c r="D243" s="37">
        <v>185</v>
      </c>
      <c r="E243" s="19"/>
      <c r="F243" s="19"/>
      <c r="G243" s="20"/>
      <c r="H243" s="21"/>
      <c r="I243" s="20"/>
      <c r="J243" s="20"/>
    </row>
    <row r="244" spans="1:10" ht="15.95" customHeight="1" x14ac:dyDescent="0.25">
      <c r="A244" s="15">
        <v>80</v>
      </c>
      <c r="B244" s="38" t="s">
        <v>210</v>
      </c>
      <c r="C244" s="36" t="s">
        <v>122</v>
      </c>
      <c r="D244" s="37">
        <v>1</v>
      </c>
      <c r="E244" s="19"/>
      <c r="F244" s="19"/>
      <c r="G244" s="20"/>
      <c r="H244" s="21"/>
      <c r="I244" s="20"/>
      <c r="J244" s="20"/>
    </row>
    <row r="245" spans="1:10" ht="15.95" customHeight="1" x14ac:dyDescent="0.25">
      <c r="A245" s="15">
        <v>81</v>
      </c>
      <c r="B245" s="38" t="s">
        <v>211</v>
      </c>
      <c r="C245" s="36" t="s">
        <v>122</v>
      </c>
      <c r="D245" s="37">
        <v>5</v>
      </c>
      <c r="E245" s="19"/>
      <c r="F245" s="19"/>
      <c r="G245" s="20"/>
      <c r="H245" s="21"/>
      <c r="I245" s="20"/>
      <c r="J245" s="20"/>
    </row>
    <row r="246" spans="1:10" ht="15.95" customHeight="1" x14ac:dyDescent="0.25">
      <c r="A246" s="15">
        <v>82</v>
      </c>
      <c r="B246" s="38" t="s">
        <v>212</v>
      </c>
      <c r="C246" s="36" t="s">
        <v>12</v>
      </c>
      <c r="D246" s="37">
        <v>1</v>
      </c>
      <c r="E246" s="19"/>
      <c r="F246" s="19"/>
      <c r="G246" s="20"/>
      <c r="H246" s="21"/>
      <c r="I246" s="20"/>
      <c r="J246" s="20"/>
    </row>
    <row r="247" spans="1:10" ht="15.95" customHeight="1" x14ac:dyDescent="0.25">
      <c r="A247" s="15">
        <v>83</v>
      </c>
      <c r="B247" s="38" t="s">
        <v>213</v>
      </c>
      <c r="C247" s="36" t="s">
        <v>122</v>
      </c>
      <c r="D247" s="37">
        <v>5</v>
      </c>
      <c r="E247" s="19"/>
      <c r="F247" s="19"/>
      <c r="G247" s="20"/>
      <c r="H247" s="21"/>
      <c r="I247" s="20"/>
      <c r="J247" s="20"/>
    </row>
    <row r="248" spans="1:10" ht="15.95" customHeight="1" x14ac:dyDescent="0.25">
      <c r="A248" s="15">
        <v>84</v>
      </c>
      <c r="B248" s="38" t="s">
        <v>216</v>
      </c>
      <c r="C248" s="36" t="s">
        <v>122</v>
      </c>
      <c r="D248" s="37">
        <v>133</v>
      </c>
      <c r="E248" s="19"/>
      <c r="F248" s="19"/>
      <c r="G248" s="20"/>
      <c r="H248" s="21"/>
      <c r="I248" s="20"/>
      <c r="J248" s="20"/>
    </row>
    <row r="249" spans="1:10" ht="15.95" customHeight="1" x14ac:dyDescent="0.25">
      <c r="A249" s="15">
        <v>85</v>
      </c>
      <c r="B249" s="38" t="s">
        <v>217</v>
      </c>
      <c r="C249" s="36" t="s">
        <v>122</v>
      </c>
      <c r="D249" s="37">
        <v>15</v>
      </c>
      <c r="E249" s="19"/>
      <c r="F249" s="19"/>
      <c r="G249" s="20"/>
      <c r="H249" s="21"/>
      <c r="I249" s="20"/>
      <c r="J249" s="20"/>
    </row>
    <row r="250" spans="1:10" ht="16.5" customHeight="1" x14ac:dyDescent="0.25">
      <c r="A250" s="15">
        <v>86</v>
      </c>
      <c r="B250" s="38" t="s">
        <v>218</v>
      </c>
      <c r="C250" s="36" t="s">
        <v>122</v>
      </c>
      <c r="D250" s="37">
        <v>4</v>
      </c>
      <c r="E250" s="19"/>
      <c r="F250" s="19"/>
      <c r="G250" s="20"/>
      <c r="H250" s="21"/>
      <c r="I250" s="20"/>
      <c r="J250" s="20"/>
    </row>
    <row r="251" spans="1:10" ht="15.95" customHeight="1" x14ac:dyDescent="0.25">
      <c r="A251" s="15">
        <v>87</v>
      </c>
      <c r="B251" s="38" t="s">
        <v>219</v>
      </c>
      <c r="C251" s="36" t="s">
        <v>122</v>
      </c>
      <c r="D251" s="37">
        <v>2</v>
      </c>
      <c r="E251" s="19"/>
      <c r="F251" s="19"/>
      <c r="G251" s="20"/>
      <c r="H251" s="21"/>
      <c r="I251" s="20"/>
      <c r="J251" s="20"/>
    </row>
    <row r="252" spans="1:10" ht="15.95" customHeight="1" x14ac:dyDescent="0.25">
      <c r="A252" s="15">
        <v>88</v>
      </c>
      <c r="B252" s="38" t="s">
        <v>220</v>
      </c>
      <c r="C252" s="36" t="s">
        <v>122</v>
      </c>
      <c r="D252" s="37">
        <v>3</v>
      </c>
      <c r="E252" s="19"/>
      <c r="F252" s="19"/>
      <c r="G252" s="20"/>
      <c r="H252" s="21"/>
      <c r="I252" s="20"/>
      <c r="J252" s="20"/>
    </row>
    <row r="253" spans="1:10" ht="15.95" customHeight="1" x14ac:dyDescent="0.25">
      <c r="A253" s="15">
        <v>89</v>
      </c>
      <c r="B253" s="38" t="s">
        <v>221</v>
      </c>
      <c r="C253" s="36" t="s">
        <v>49</v>
      </c>
      <c r="D253" s="37">
        <v>20</v>
      </c>
      <c r="E253" s="19"/>
      <c r="F253" s="19"/>
      <c r="G253" s="20"/>
      <c r="H253" s="21"/>
      <c r="I253" s="20"/>
      <c r="J253" s="20"/>
    </row>
    <row r="254" spans="1:10" ht="15.95" customHeight="1" x14ac:dyDescent="0.25">
      <c r="A254" s="15">
        <v>90</v>
      </c>
      <c r="B254" s="35" t="s">
        <v>222</v>
      </c>
      <c r="C254" s="36" t="s">
        <v>122</v>
      </c>
      <c r="D254" s="37">
        <v>3</v>
      </c>
      <c r="E254" s="19"/>
      <c r="F254" s="19"/>
      <c r="G254" s="20"/>
      <c r="H254" s="21"/>
      <c r="I254" s="20"/>
      <c r="J254" s="20"/>
    </row>
    <row r="255" spans="1:10" ht="15.95" customHeight="1" x14ac:dyDescent="0.25">
      <c r="A255" s="15">
        <v>91</v>
      </c>
      <c r="B255" s="38" t="s">
        <v>223</v>
      </c>
      <c r="C255" s="36" t="s">
        <v>122</v>
      </c>
      <c r="D255" s="37">
        <v>53</v>
      </c>
      <c r="E255" s="19"/>
      <c r="F255" s="19"/>
      <c r="G255" s="20"/>
      <c r="H255" s="21"/>
      <c r="I255" s="20"/>
      <c r="J255" s="20"/>
    </row>
    <row r="256" spans="1:10" ht="15.95" customHeight="1" x14ac:dyDescent="0.25">
      <c r="A256" s="15">
        <v>92</v>
      </c>
      <c r="B256" s="38" t="s">
        <v>224</v>
      </c>
      <c r="C256" s="36" t="s">
        <v>122</v>
      </c>
      <c r="D256" s="37">
        <v>6</v>
      </c>
      <c r="E256" s="19"/>
      <c r="F256" s="19"/>
      <c r="G256" s="20"/>
      <c r="H256" s="21"/>
      <c r="I256" s="20"/>
      <c r="J256" s="20"/>
    </row>
    <row r="257" spans="1:10" ht="15.75" customHeight="1" x14ac:dyDescent="0.25">
      <c r="A257" s="15">
        <v>93</v>
      </c>
      <c r="B257" s="38" t="s">
        <v>225</v>
      </c>
      <c r="C257" s="36" t="s">
        <v>122</v>
      </c>
      <c r="D257" s="37">
        <v>4</v>
      </c>
      <c r="E257" s="19"/>
      <c r="F257" s="19"/>
      <c r="G257" s="20"/>
      <c r="H257" s="21"/>
      <c r="I257" s="20"/>
      <c r="J257" s="20"/>
    </row>
    <row r="258" spans="1:10" ht="15.95" customHeight="1" x14ac:dyDescent="0.25">
      <c r="A258" s="15">
        <v>94</v>
      </c>
      <c r="B258" s="38" t="s">
        <v>226</v>
      </c>
      <c r="C258" s="36" t="s">
        <v>122</v>
      </c>
      <c r="D258" s="37">
        <v>2</v>
      </c>
      <c r="E258" s="19"/>
      <c r="F258" s="19"/>
      <c r="G258" s="20"/>
      <c r="H258" s="21"/>
      <c r="I258" s="20"/>
      <c r="J258" s="20"/>
    </row>
    <row r="259" spans="1:10" ht="15.95" customHeight="1" x14ac:dyDescent="0.25">
      <c r="A259" s="15">
        <v>95</v>
      </c>
      <c r="B259" s="38" t="s">
        <v>227</v>
      </c>
      <c r="C259" s="36" t="s">
        <v>122</v>
      </c>
      <c r="D259" s="37">
        <v>2</v>
      </c>
      <c r="E259" s="19"/>
      <c r="F259" s="19"/>
      <c r="G259" s="20"/>
      <c r="H259" s="21"/>
      <c r="I259" s="20"/>
      <c r="J259" s="20"/>
    </row>
    <row r="260" spans="1:10" ht="15.95" customHeight="1" x14ac:dyDescent="0.25">
      <c r="A260" s="15">
        <v>96</v>
      </c>
      <c r="B260" s="38" t="s">
        <v>228</v>
      </c>
      <c r="C260" s="36" t="s">
        <v>122</v>
      </c>
      <c r="D260" s="37">
        <v>10</v>
      </c>
      <c r="E260" s="19"/>
      <c r="F260" s="19"/>
      <c r="G260" s="20"/>
      <c r="H260" s="21"/>
      <c r="I260" s="20"/>
      <c r="J260" s="20"/>
    </row>
    <row r="261" spans="1:10" ht="15.95" customHeight="1" x14ac:dyDescent="0.25">
      <c r="A261" s="15">
        <v>97</v>
      </c>
      <c r="B261" s="38" t="s">
        <v>229</v>
      </c>
      <c r="C261" s="36" t="s">
        <v>122</v>
      </c>
      <c r="D261" s="37">
        <v>2</v>
      </c>
      <c r="E261" s="19"/>
      <c r="F261" s="19"/>
      <c r="G261" s="20"/>
      <c r="H261" s="21"/>
      <c r="I261" s="20"/>
      <c r="J261" s="20"/>
    </row>
    <row r="262" spans="1:10" ht="15.95" customHeight="1" x14ac:dyDescent="0.25">
      <c r="A262" s="15">
        <v>98</v>
      </c>
      <c r="B262" s="38" t="s">
        <v>230</v>
      </c>
      <c r="C262" s="36" t="s">
        <v>122</v>
      </c>
      <c r="D262" s="37">
        <v>5</v>
      </c>
      <c r="E262" s="19"/>
      <c r="F262" s="19"/>
      <c r="G262" s="20"/>
      <c r="H262" s="21"/>
      <c r="I262" s="20"/>
      <c r="J262" s="20"/>
    </row>
    <row r="263" spans="1:10" ht="27.75" customHeight="1" x14ac:dyDescent="0.2">
      <c r="A263" s="15">
        <v>99</v>
      </c>
      <c r="B263" s="40" t="s">
        <v>233</v>
      </c>
      <c r="C263" s="41" t="s">
        <v>122</v>
      </c>
      <c r="D263" s="42">
        <v>1</v>
      </c>
      <c r="E263" s="19"/>
      <c r="F263" s="19"/>
      <c r="G263" s="20"/>
      <c r="H263" s="21"/>
      <c r="I263" s="20"/>
      <c r="J263" s="20"/>
    </row>
    <row r="264" spans="1:10" ht="27.75" customHeight="1" x14ac:dyDescent="0.25">
      <c r="A264" s="15">
        <v>100</v>
      </c>
      <c r="B264" s="38" t="s">
        <v>234</v>
      </c>
      <c r="C264" s="36" t="s">
        <v>122</v>
      </c>
      <c r="D264" s="37">
        <v>280</v>
      </c>
      <c r="E264" s="19"/>
      <c r="F264" s="19"/>
      <c r="G264" s="20"/>
      <c r="H264" s="21"/>
      <c r="I264" s="20"/>
      <c r="J264" s="20"/>
    </row>
    <row r="265" spans="1:10" ht="15.95" customHeight="1" x14ac:dyDescent="0.25">
      <c r="A265" s="15">
        <v>101</v>
      </c>
      <c r="B265" s="38" t="s">
        <v>235</v>
      </c>
      <c r="C265" s="36" t="s">
        <v>15</v>
      </c>
      <c r="D265" s="37">
        <v>5</v>
      </c>
      <c r="E265" s="19"/>
      <c r="F265" s="19"/>
      <c r="G265" s="20"/>
      <c r="H265" s="21"/>
      <c r="I265" s="20"/>
      <c r="J265" s="20"/>
    </row>
    <row r="266" spans="1:10" ht="15.95" customHeight="1" x14ac:dyDescent="0.25">
      <c r="A266" s="15">
        <v>102</v>
      </c>
      <c r="B266" s="38" t="s">
        <v>236</v>
      </c>
      <c r="C266" s="36" t="s">
        <v>15</v>
      </c>
      <c r="D266" s="37">
        <v>10</v>
      </c>
      <c r="E266" s="19"/>
      <c r="F266" s="19"/>
      <c r="G266" s="20"/>
      <c r="H266" s="21"/>
      <c r="I266" s="20"/>
      <c r="J266" s="20"/>
    </row>
    <row r="267" spans="1:10" ht="15.95" customHeight="1" x14ac:dyDescent="0.25">
      <c r="A267" s="15">
        <v>103</v>
      </c>
      <c r="B267" s="38" t="s">
        <v>239</v>
      </c>
      <c r="C267" s="36" t="s">
        <v>122</v>
      </c>
      <c r="D267" s="37">
        <v>3</v>
      </c>
      <c r="E267" s="19"/>
      <c r="F267" s="19"/>
      <c r="G267" s="20"/>
      <c r="H267" s="21"/>
      <c r="I267" s="20"/>
      <c r="J267" s="20"/>
    </row>
    <row r="268" spans="1:10" ht="15.95" customHeight="1" x14ac:dyDescent="0.25">
      <c r="A268" s="15">
        <v>104</v>
      </c>
      <c r="B268" s="38" t="s">
        <v>240</v>
      </c>
      <c r="C268" s="36" t="s">
        <v>122</v>
      </c>
      <c r="D268" s="37">
        <v>1</v>
      </c>
      <c r="E268" s="19"/>
      <c r="F268" s="19"/>
      <c r="G268" s="20"/>
      <c r="H268" s="21"/>
      <c r="I268" s="20"/>
      <c r="J268" s="20"/>
    </row>
    <row r="269" spans="1:10" ht="15.95" customHeight="1" x14ac:dyDescent="0.25">
      <c r="A269" s="15">
        <v>105</v>
      </c>
      <c r="B269" s="38" t="s">
        <v>242</v>
      </c>
      <c r="C269" s="36" t="s">
        <v>122</v>
      </c>
      <c r="D269" s="37">
        <v>45</v>
      </c>
      <c r="E269" s="19"/>
      <c r="F269" s="19"/>
      <c r="G269" s="20"/>
      <c r="H269" s="21"/>
      <c r="I269" s="20"/>
      <c r="J269" s="20"/>
    </row>
    <row r="270" spans="1:10" ht="15.95" customHeight="1" x14ac:dyDescent="0.25">
      <c r="A270" s="15">
        <v>106</v>
      </c>
      <c r="B270" s="38" t="s">
        <v>243</v>
      </c>
      <c r="C270" s="36" t="s">
        <v>15</v>
      </c>
      <c r="D270" s="37">
        <v>5</v>
      </c>
      <c r="E270" s="19"/>
      <c r="F270" s="19"/>
      <c r="G270" s="20"/>
      <c r="H270" s="21"/>
      <c r="I270" s="20"/>
      <c r="J270" s="20"/>
    </row>
    <row r="271" spans="1:10" ht="15.95" customHeight="1" x14ac:dyDescent="0.25">
      <c r="A271" s="15">
        <v>107</v>
      </c>
      <c r="B271" s="38" t="s">
        <v>246</v>
      </c>
      <c r="C271" s="36" t="s">
        <v>122</v>
      </c>
      <c r="D271" s="37">
        <v>1</v>
      </c>
      <c r="E271" s="19"/>
      <c r="F271" s="19"/>
      <c r="G271" s="20"/>
      <c r="H271" s="21"/>
      <c r="I271" s="20"/>
      <c r="J271" s="20"/>
    </row>
    <row r="272" spans="1:10" ht="15.95" customHeight="1" x14ac:dyDescent="0.25">
      <c r="A272" s="15">
        <v>108</v>
      </c>
      <c r="B272" s="38" t="s">
        <v>247</v>
      </c>
      <c r="C272" s="36" t="s">
        <v>122</v>
      </c>
      <c r="D272" s="37">
        <v>10</v>
      </c>
      <c r="E272" s="19"/>
      <c r="F272" s="19"/>
      <c r="G272" s="20"/>
      <c r="H272" s="21"/>
      <c r="I272" s="20"/>
      <c r="J272" s="20"/>
    </row>
    <row r="273" spans="1:10" ht="15.95" customHeight="1" x14ac:dyDescent="0.25">
      <c r="A273" s="15">
        <v>109</v>
      </c>
      <c r="B273" s="39" t="s">
        <v>248</v>
      </c>
      <c r="C273" s="36" t="s">
        <v>122</v>
      </c>
      <c r="D273" s="37">
        <v>88</v>
      </c>
      <c r="E273" s="19"/>
      <c r="F273" s="19"/>
      <c r="G273" s="20"/>
      <c r="H273" s="21"/>
      <c r="I273" s="20"/>
      <c r="J273" s="20"/>
    </row>
    <row r="274" spans="1:10" ht="15.95" customHeight="1" x14ac:dyDescent="0.25">
      <c r="A274" s="15">
        <v>110</v>
      </c>
      <c r="B274" s="39" t="s">
        <v>249</v>
      </c>
      <c r="C274" s="36" t="s">
        <v>122</v>
      </c>
      <c r="D274" s="37">
        <v>4</v>
      </c>
      <c r="E274" s="19"/>
      <c r="F274" s="19"/>
      <c r="G274" s="20"/>
      <c r="H274" s="21"/>
      <c r="I274" s="20"/>
      <c r="J274" s="20"/>
    </row>
    <row r="275" spans="1:10" ht="15.95" customHeight="1" x14ac:dyDescent="0.25">
      <c r="A275" s="15">
        <v>111</v>
      </c>
      <c r="B275" s="38" t="s">
        <v>251</v>
      </c>
      <c r="C275" s="36" t="s">
        <v>140</v>
      </c>
      <c r="D275" s="37">
        <v>5</v>
      </c>
      <c r="E275" s="19"/>
      <c r="F275" s="19"/>
      <c r="G275" s="20"/>
      <c r="H275" s="21"/>
      <c r="I275" s="20"/>
      <c r="J275" s="20"/>
    </row>
    <row r="276" spans="1:10" ht="15.95" customHeight="1" x14ac:dyDescent="0.25">
      <c r="A276" s="15">
        <v>112</v>
      </c>
      <c r="B276" s="38" t="s">
        <v>252</v>
      </c>
      <c r="C276" s="36" t="s">
        <v>140</v>
      </c>
      <c r="D276" s="37">
        <v>40</v>
      </c>
      <c r="E276" s="19"/>
      <c r="F276" s="19"/>
      <c r="G276" s="20"/>
      <c r="H276" s="21"/>
      <c r="I276" s="20"/>
      <c r="J276" s="20"/>
    </row>
    <row r="277" spans="1:10" ht="15.95" customHeight="1" x14ac:dyDescent="0.25">
      <c r="A277" s="15">
        <v>113</v>
      </c>
      <c r="B277" s="35" t="s">
        <v>253</v>
      </c>
      <c r="C277" s="36" t="s">
        <v>15</v>
      </c>
      <c r="D277" s="37">
        <v>2</v>
      </c>
      <c r="E277" s="19"/>
      <c r="F277" s="19"/>
      <c r="G277" s="20"/>
      <c r="H277" s="21"/>
      <c r="I277" s="20"/>
      <c r="J277" s="20"/>
    </row>
    <row r="278" spans="1:10" ht="15.95" customHeight="1" x14ac:dyDescent="0.25">
      <c r="A278" s="15">
        <v>114</v>
      </c>
      <c r="B278" s="38" t="s">
        <v>254</v>
      </c>
      <c r="C278" s="36" t="s">
        <v>122</v>
      </c>
      <c r="D278" s="37">
        <v>4</v>
      </c>
      <c r="E278" s="19"/>
      <c r="F278" s="19"/>
      <c r="G278" s="20"/>
      <c r="H278" s="21"/>
      <c r="I278" s="20"/>
      <c r="J278" s="20"/>
    </row>
    <row r="279" spans="1:10" ht="15.95" customHeight="1" x14ac:dyDescent="0.25">
      <c r="A279" s="15">
        <v>115</v>
      </c>
      <c r="B279" s="38" t="s">
        <v>255</v>
      </c>
      <c r="C279" s="36" t="s">
        <v>122</v>
      </c>
      <c r="D279" s="37">
        <v>18</v>
      </c>
      <c r="E279" s="19"/>
      <c r="F279" s="19"/>
      <c r="G279" s="20"/>
      <c r="H279" s="21"/>
      <c r="I279" s="20"/>
      <c r="J279" s="20"/>
    </row>
    <row r="280" spans="1:10" ht="15.95" customHeight="1" x14ac:dyDescent="0.25">
      <c r="A280" s="15">
        <v>116</v>
      </c>
      <c r="B280" s="38" t="s">
        <v>256</v>
      </c>
      <c r="C280" s="36" t="s">
        <v>140</v>
      </c>
      <c r="D280" s="37">
        <v>1</v>
      </c>
      <c r="E280" s="19"/>
      <c r="F280" s="19"/>
      <c r="G280" s="20"/>
      <c r="H280" s="21"/>
      <c r="I280" s="20"/>
      <c r="J280" s="20"/>
    </row>
    <row r="281" spans="1:10" ht="15.95" customHeight="1" x14ac:dyDescent="0.25">
      <c r="A281" s="15">
        <v>117</v>
      </c>
      <c r="B281" s="38" t="s">
        <v>257</v>
      </c>
      <c r="C281" s="36" t="s">
        <v>122</v>
      </c>
      <c r="D281" s="37">
        <v>33</v>
      </c>
      <c r="E281" s="19"/>
      <c r="F281" s="19"/>
      <c r="G281" s="20"/>
      <c r="H281" s="21"/>
      <c r="I281" s="20"/>
      <c r="J281" s="20"/>
    </row>
    <row r="282" spans="1:10" ht="15.95" customHeight="1" x14ac:dyDescent="0.25">
      <c r="A282" s="15">
        <v>118</v>
      </c>
      <c r="B282" s="38" t="s">
        <v>258</v>
      </c>
      <c r="C282" s="36" t="s">
        <v>195</v>
      </c>
      <c r="D282" s="37">
        <v>5</v>
      </c>
      <c r="E282" s="19"/>
      <c r="F282" s="19"/>
      <c r="G282" s="20"/>
      <c r="H282" s="21"/>
      <c r="I282" s="20"/>
      <c r="J282" s="20"/>
    </row>
    <row r="283" spans="1:10" ht="15.95" customHeight="1" x14ac:dyDescent="0.25">
      <c r="A283" s="15">
        <v>119</v>
      </c>
      <c r="B283" s="38" t="s">
        <v>259</v>
      </c>
      <c r="C283" s="36" t="s">
        <v>122</v>
      </c>
      <c r="D283" s="37">
        <v>10</v>
      </c>
      <c r="E283" s="19"/>
      <c r="F283" s="19"/>
      <c r="G283" s="20"/>
      <c r="H283" s="21"/>
      <c r="I283" s="20"/>
      <c r="J283" s="20"/>
    </row>
    <row r="284" spans="1:10" ht="15.95" customHeight="1" x14ac:dyDescent="0.25">
      <c r="A284" s="15">
        <v>120</v>
      </c>
      <c r="B284" s="38" t="s">
        <v>260</v>
      </c>
      <c r="C284" s="36" t="s">
        <v>122</v>
      </c>
      <c r="D284" s="37">
        <v>1</v>
      </c>
      <c r="E284" s="19"/>
      <c r="F284" s="19"/>
      <c r="G284" s="20"/>
      <c r="H284" s="21"/>
      <c r="I284" s="20"/>
      <c r="J284" s="20"/>
    </row>
    <row r="285" spans="1:10" ht="15.95" customHeight="1" x14ac:dyDescent="0.25">
      <c r="A285" s="15">
        <v>121</v>
      </c>
      <c r="B285" s="38" t="s">
        <v>261</v>
      </c>
      <c r="C285" s="36" t="s">
        <v>122</v>
      </c>
      <c r="D285" s="37">
        <v>10</v>
      </c>
      <c r="E285" s="19"/>
      <c r="F285" s="19"/>
      <c r="G285" s="20"/>
      <c r="H285" s="21"/>
      <c r="I285" s="20"/>
      <c r="J285" s="20"/>
    </row>
    <row r="286" spans="1:10" ht="15.95" customHeight="1" x14ac:dyDescent="0.25">
      <c r="A286" s="15">
        <v>122</v>
      </c>
      <c r="B286" s="38" t="s">
        <v>262</v>
      </c>
      <c r="C286" s="36" t="s">
        <v>122</v>
      </c>
      <c r="D286" s="37">
        <v>15</v>
      </c>
      <c r="E286" s="19"/>
      <c r="F286" s="19"/>
      <c r="G286" s="20"/>
      <c r="H286" s="21"/>
      <c r="I286" s="20"/>
      <c r="J286" s="20"/>
    </row>
    <row r="287" spans="1:10" ht="15.95" customHeight="1" x14ac:dyDescent="0.25">
      <c r="A287" s="15">
        <v>123</v>
      </c>
      <c r="B287" s="38" t="s">
        <v>263</v>
      </c>
      <c r="C287" s="36" t="s">
        <v>195</v>
      </c>
      <c r="D287" s="37">
        <v>1</v>
      </c>
      <c r="E287" s="19"/>
      <c r="F287" s="19"/>
      <c r="G287" s="20"/>
      <c r="H287" s="21"/>
      <c r="I287" s="20"/>
      <c r="J287" s="20"/>
    </row>
    <row r="288" spans="1:10" ht="15.95" customHeight="1" x14ac:dyDescent="0.25">
      <c r="A288" s="15">
        <v>124</v>
      </c>
      <c r="B288" s="38" t="s">
        <v>264</v>
      </c>
      <c r="C288" s="36" t="s">
        <v>122</v>
      </c>
      <c r="D288" s="37">
        <v>72</v>
      </c>
      <c r="E288" s="19"/>
      <c r="F288" s="19"/>
      <c r="G288" s="20"/>
      <c r="H288" s="21"/>
      <c r="I288" s="20"/>
      <c r="J288" s="20"/>
    </row>
    <row r="289" spans="1:10" ht="15.95" customHeight="1" x14ac:dyDescent="0.25">
      <c r="A289" s="15">
        <v>125</v>
      </c>
      <c r="B289" s="38" t="s">
        <v>265</v>
      </c>
      <c r="C289" s="36" t="s">
        <v>12</v>
      </c>
      <c r="D289" s="37">
        <v>3</v>
      </c>
      <c r="E289" s="19"/>
      <c r="F289" s="19"/>
      <c r="G289" s="20"/>
      <c r="H289" s="21"/>
      <c r="I289" s="20"/>
      <c r="J289" s="20"/>
    </row>
    <row r="290" spans="1:10" ht="15.95" customHeight="1" x14ac:dyDescent="0.25">
      <c r="A290" s="15">
        <v>126</v>
      </c>
      <c r="B290" s="38" t="s">
        <v>266</v>
      </c>
      <c r="C290" s="36" t="s">
        <v>122</v>
      </c>
      <c r="D290" s="37">
        <v>30</v>
      </c>
      <c r="E290" s="19"/>
      <c r="F290" s="19"/>
      <c r="G290" s="20"/>
      <c r="H290" s="21"/>
      <c r="I290" s="20"/>
      <c r="J290" s="20"/>
    </row>
    <row r="291" spans="1:10" ht="15.95" customHeight="1" x14ac:dyDescent="0.25">
      <c r="A291" s="15">
        <v>127</v>
      </c>
      <c r="B291" s="38" t="s">
        <v>267</v>
      </c>
      <c r="C291" s="36" t="s">
        <v>122</v>
      </c>
      <c r="D291" s="37">
        <v>50</v>
      </c>
      <c r="E291" s="19"/>
      <c r="F291" s="19"/>
      <c r="G291" s="20"/>
      <c r="H291" s="21"/>
      <c r="I291" s="20"/>
      <c r="J291" s="20"/>
    </row>
    <row r="292" spans="1:10" ht="15.95" customHeight="1" x14ac:dyDescent="0.25">
      <c r="A292" s="15">
        <v>128</v>
      </c>
      <c r="B292" s="38" t="s">
        <v>268</v>
      </c>
      <c r="C292" s="36" t="s">
        <v>122</v>
      </c>
      <c r="D292" s="37">
        <v>40</v>
      </c>
      <c r="E292" s="19"/>
      <c r="F292" s="19"/>
      <c r="G292" s="20"/>
      <c r="H292" s="21"/>
      <c r="I292" s="20"/>
      <c r="J292" s="20"/>
    </row>
    <row r="293" spans="1:10" ht="15.95" customHeight="1" x14ac:dyDescent="0.25">
      <c r="A293" s="15">
        <v>129</v>
      </c>
      <c r="B293" s="38" t="s">
        <v>269</v>
      </c>
      <c r="C293" s="36" t="s">
        <v>122</v>
      </c>
      <c r="D293" s="37">
        <v>18</v>
      </c>
      <c r="E293" s="19"/>
      <c r="F293" s="19"/>
      <c r="G293" s="20"/>
      <c r="H293" s="21"/>
      <c r="I293" s="20"/>
      <c r="J293" s="20"/>
    </row>
    <row r="294" spans="1:10" ht="15.95" customHeight="1" x14ac:dyDescent="0.25">
      <c r="A294" s="15">
        <v>130</v>
      </c>
      <c r="B294" s="38" t="s">
        <v>270</v>
      </c>
      <c r="C294" s="36" t="s">
        <v>122</v>
      </c>
      <c r="D294" s="37">
        <v>20</v>
      </c>
      <c r="E294" s="19"/>
      <c r="F294" s="19"/>
      <c r="G294" s="20"/>
      <c r="H294" s="21"/>
      <c r="I294" s="20"/>
      <c r="J294" s="20"/>
    </row>
    <row r="295" spans="1:10" ht="15.95" customHeight="1" x14ac:dyDescent="0.25">
      <c r="A295" s="15">
        <v>131</v>
      </c>
      <c r="B295" s="38" t="s">
        <v>271</v>
      </c>
      <c r="C295" s="36" t="s">
        <v>122</v>
      </c>
      <c r="D295" s="37">
        <v>95</v>
      </c>
      <c r="E295" s="19"/>
      <c r="F295" s="19"/>
      <c r="G295" s="20"/>
      <c r="H295" s="21"/>
      <c r="I295" s="20"/>
      <c r="J295" s="20"/>
    </row>
    <row r="296" spans="1:10" ht="15.95" customHeight="1" x14ac:dyDescent="0.25">
      <c r="A296" s="15">
        <v>132</v>
      </c>
      <c r="B296" s="38" t="s">
        <v>272</v>
      </c>
      <c r="C296" s="36" t="s">
        <v>122</v>
      </c>
      <c r="D296" s="37">
        <v>2</v>
      </c>
      <c r="E296" s="19"/>
      <c r="F296" s="19"/>
      <c r="G296" s="20"/>
      <c r="H296" s="21"/>
      <c r="I296" s="20"/>
      <c r="J296" s="20"/>
    </row>
    <row r="297" spans="1:10" ht="28.5" customHeight="1" x14ac:dyDescent="0.25">
      <c r="A297" s="15">
        <v>133</v>
      </c>
      <c r="B297" s="38" t="s">
        <v>273</v>
      </c>
      <c r="C297" s="36" t="s">
        <v>122</v>
      </c>
      <c r="D297" s="37">
        <v>1</v>
      </c>
      <c r="E297" s="19"/>
      <c r="F297" s="19"/>
      <c r="G297" s="20"/>
      <c r="H297" s="21"/>
      <c r="I297" s="20"/>
      <c r="J297" s="20"/>
    </row>
    <row r="298" spans="1:10" ht="15.95" customHeight="1" x14ac:dyDescent="0.25">
      <c r="A298" s="15">
        <v>134</v>
      </c>
      <c r="B298" s="38" t="s">
        <v>274</v>
      </c>
      <c r="C298" s="36" t="s">
        <v>122</v>
      </c>
      <c r="D298" s="37">
        <v>2</v>
      </c>
      <c r="E298" s="19"/>
      <c r="F298" s="19"/>
      <c r="G298" s="20"/>
      <c r="H298" s="21"/>
      <c r="I298" s="20"/>
      <c r="J298" s="20"/>
    </row>
    <row r="299" spans="1:10" ht="15.95" customHeight="1" x14ac:dyDescent="0.25">
      <c r="A299" s="15">
        <v>135</v>
      </c>
      <c r="B299" s="38" t="s">
        <v>275</v>
      </c>
      <c r="C299" s="36" t="s">
        <v>122</v>
      </c>
      <c r="D299" s="37">
        <v>155</v>
      </c>
      <c r="E299" s="19"/>
      <c r="F299" s="19"/>
      <c r="G299" s="20"/>
      <c r="H299" s="21"/>
      <c r="I299" s="20"/>
      <c r="J299" s="20"/>
    </row>
    <row r="300" spans="1:10" ht="28.5" customHeight="1" x14ac:dyDescent="0.25">
      <c r="A300" s="15">
        <v>136</v>
      </c>
      <c r="B300" s="38" t="s">
        <v>276</v>
      </c>
      <c r="C300" s="36" t="s">
        <v>122</v>
      </c>
      <c r="D300" s="37">
        <v>2</v>
      </c>
      <c r="E300" s="19"/>
      <c r="F300" s="19"/>
      <c r="G300" s="20"/>
      <c r="H300" s="21"/>
      <c r="I300" s="20"/>
      <c r="J300" s="20"/>
    </row>
    <row r="301" spans="1:10" ht="30" customHeight="1" x14ac:dyDescent="0.25">
      <c r="A301" s="15">
        <v>137</v>
      </c>
      <c r="B301" s="38" t="s">
        <v>277</v>
      </c>
      <c r="C301" s="36" t="s">
        <v>122</v>
      </c>
      <c r="D301" s="37">
        <v>79</v>
      </c>
      <c r="E301" s="19"/>
      <c r="F301" s="19"/>
      <c r="G301" s="20"/>
      <c r="H301" s="21"/>
      <c r="I301" s="20"/>
      <c r="J301" s="20"/>
    </row>
    <row r="302" spans="1:10" ht="15.95" customHeight="1" x14ac:dyDescent="0.25">
      <c r="A302" s="15">
        <v>138</v>
      </c>
      <c r="B302" s="38" t="s">
        <v>278</v>
      </c>
      <c r="C302" s="36" t="s">
        <v>122</v>
      </c>
      <c r="D302" s="37">
        <v>190</v>
      </c>
      <c r="E302" s="19"/>
      <c r="F302" s="19"/>
      <c r="G302" s="20"/>
      <c r="H302" s="21"/>
      <c r="I302" s="20"/>
      <c r="J302" s="20"/>
    </row>
    <row r="303" spans="1:10" ht="15.95" customHeight="1" x14ac:dyDescent="0.25">
      <c r="A303" s="15">
        <v>139</v>
      </c>
      <c r="B303" s="38" t="s">
        <v>279</v>
      </c>
      <c r="C303" s="36" t="s">
        <v>122</v>
      </c>
      <c r="D303" s="37">
        <v>1</v>
      </c>
      <c r="E303" s="19"/>
      <c r="F303" s="19"/>
      <c r="G303" s="20"/>
      <c r="H303" s="21"/>
      <c r="I303" s="20"/>
      <c r="J303" s="20"/>
    </row>
    <row r="304" spans="1:10" ht="15.95" customHeight="1" x14ac:dyDescent="0.25">
      <c r="A304" s="15">
        <v>140</v>
      </c>
      <c r="B304" s="38" t="s">
        <v>280</v>
      </c>
      <c r="C304" s="36" t="s">
        <v>122</v>
      </c>
      <c r="D304" s="37">
        <v>4</v>
      </c>
      <c r="E304" s="19"/>
      <c r="F304" s="19"/>
      <c r="G304" s="20"/>
      <c r="H304" s="21"/>
      <c r="I304" s="20"/>
      <c r="J304" s="20"/>
    </row>
    <row r="305" spans="1:244" ht="15.95" customHeight="1" x14ac:dyDescent="0.25">
      <c r="A305" s="15">
        <v>141</v>
      </c>
      <c r="B305" s="38" t="s">
        <v>281</v>
      </c>
      <c r="C305" s="36" t="s">
        <v>122</v>
      </c>
      <c r="D305" s="37">
        <v>50</v>
      </c>
      <c r="E305" s="19"/>
      <c r="F305" s="19"/>
      <c r="G305" s="20"/>
      <c r="H305" s="21"/>
      <c r="I305" s="20"/>
      <c r="J305" s="20"/>
    </row>
    <row r="306" spans="1:244" ht="15.95" customHeight="1" x14ac:dyDescent="0.25">
      <c r="A306" s="15">
        <v>142</v>
      </c>
      <c r="B306" s="35" t="s">
        <v>282</v>
      </c>
      <c r="C306" s="36" t="s">
        <v>122</v>
      </c>
      <c r="D306" s="37">
        <v>1</v>
      </c>
      <c r="E306" s="19"/>
      <c r="F306" s="19"/>
      <c r="G306" s="20"/>
      <c r="H306" s="21"/>
      <c r="I306" s="20"/>
      <c r="J306" s="20"/>
    </row>
    <row r="307" spans="1:244" ht="15.95" customHeight="1" x14ac:dyDescent="0.25">
      <c r="A307" s="15">
        <v>143</v>
      </c>
      <c r="B307" s="38" t="s">
        <v>283</v>
      </c>
      <c r="C307" s="36" t="s">
        <v>122</v>
      </c>
      <c r="D307" s="37">
        <v>45</v>
      </c>
      <c r="E307" s="19"/>
      <c r="F307" s="19"/>
      <c r="G307" s="20"/>
      <c r="H307" s="21"/>
      <c r="I307" s="20"/>
      <c r="J307" s="20"/>
    </row>
    <row r="308" spans="1:244" ht="13.7" customHeight="1" x14ac:dyDescent="0.2">
      <c r="A308" s="22"/>
      <c r="B308" s="23" t="s">
        <v>11</v>
      </c>
      <c r="C308" s="24"/>
      <c r="D308" s="25"/>
      <c r="E308" s="25"/>
      <c r="F308" s="25"/>
      <c r="G308" s="22"/>
      <c r="H308" s="21">
        <f>SUM(H165:H307)</f>
        <v>0</v>
      </c>
      <c r="I308" s="21">
        <f>SUM(I165:I307)</f>
        <v>0</v>
      </c>
      <c r="J308" s="24"/>
    </row>
    <row r="309" spans="1:244" ht="13.7" customHeight="1" x14ac:dyDescent="0.2">
      <c r="A309" s="3"/>
      <c r="B309" s="26"/>
      <c r="C309" s="3"/>
      <c r="D309" s="3"/>
      <c r="E309" s="3"/>
      <c r="F309" s="3"/>
      <c r="G309" s="3"/>
      <c r="H309" s="27"/>
      <c r="I309" s="25"/>
      <c r="J309" s="3"/>
    </row>
    <row r="310" spans="1:244" ht="13.7" customHeight="1" thickBot="1" x14ac:dyDescent="0.3">
      <c r="A310" s="294" t="s">
        <v>467</v>
      </c>
      <c r="B310" s="291"/>
      <c r="C310" s="85"/>
      <c r="D310" s="85"/>
      <c r="E310" s="85"/>
      <c r="F310" s="85"/>
      <c r="G310" s="85"/>
      <c r="H310" s="86"/>
      <c r="I310" s="87"/>
      <c r="J310" s="85"/>
    </row>
    <row r="311" spans="1:244" ht="63.75" customHeight="1" x14ac:dyDescent="0.2">
      <c r="A311" s="11" t="s">
        <v>0</v>
      </c>
      <c r="B311" s="12" t="s">
        <v>1</v>
      </c>
      <c r="C311" s="69" t="s">
        <v>2</v>
      </c>
      <c r="D311" s="69" t="s">
        <v>3</v>
      </c>
      <c r="E311" s="70" t="s">
        <v>4</v>
      </c>
      <c r="F311" s="70" t="s">
        <v>5</v>
      </c>
      <c r="G311" s="70" t="s">
        <v>6</v>
      </c>
      <c r="H311" s="70" t="s">
        <v>7</v>
      </c>
      <c r="I311" s="70" t="s">
        <v>8</v>
      </c>
      <c r="J311" s="71" t="s">
        <v>9</v>
      </c>
    </row>
    <row r="312" spans="1:244" s="82" customFormat="1" ht="15.95" customHeight="1" x14ac:dyDescent="0.25">
      <c r="A312" s="89">
        <v>1</v>
      </c>
      <c r="B312" s="102" t="s">
        <v>147</v>
      </c>
      <c r="C312" s="103" t="s">
        <v>140</v>
      </c>
      <c r="D312" s="104">
        <v>15</v>
      </c>
      <c r="E312" s="93"/>
      <c r="F312" s="93"/>
      <c r="G312" s="94"/>
      <c r="H312" s="95"/>
      <c r="I312" s="94"/>
      <c r="J312" s="94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  <c r="AD312" s="81"/>
      <c r="AE312" s="81"/>
      <c r="AF312" s="81"/>
      <c r="AG312" s="81"/>
      <c r="AH312" s="81"/>
      <c r="AI312" s="81"/>
      <c r="AJ312" s="81"/>
      <c r="AK312" s="81"/>
      <c r="AL312" s="81"/>
      <c r="AM312" s="81"/>
      <c r="AN312" s="81"/>
      <c r="AO312" s="81"/>
      <c r="AP312" s="81"/>
      <c r="AQ312" s="81"/>
      <c r="AR312" s="81"/>
      <c r="AS312" s="81"/>
      <c r="AT312" s="81"/>
      <c r="AU312" s="81"/>
      <c r="AV312" s="81"/>
      <c r="AW312" s="81"/>
      <c r="AX312" s="81"/>
      <c r="AY312" s="81"/>
      <c r="AZ312" s="81"/>
      <c r="BA312" s="81"/>
      <c r="BB312" s="81"/>
      <c r="BC312" s="81"/>
      <c r="BD312" s="81"/>
      <c r="BE312" s="81"/>
      <c r="BF312" s="81"/>
      <c r="BG312" s="81"/>
      <c r="BH312" s="81"/>
      <c r="BI312" s="81"/>
      <c r="BJ312" s="81"/>
      <c r="BK312" s="81"/>
      <c r="BL312" s="81"/>
      <c r="BM312" s="81"/>
      <c r="BN312" s="81"/>
      <c r="BO312" s="81"/>
      <c r="BP312" s="81"/>
      <c r="BQ312" s="81"/>
      <c r="BR312" s="81"/>
      <c r="BS312" s="81"/>
      <c r="BT312" s="81"/>
      <c r="BU312" s="81"/>
      <c r="BV312" s="81"/>
      <c r="BW312" s="81"/>
      <c r="BX312" s="81"/>
      <c r="BY312" s="81"/>
      <c r="BZ312" s="81"/>
      <c r="CA312" s="81"/>
      <c r="CB312" s="81"/>
      <c r="CC312" s="81"/>
      <c r="CD312" s="81"/>
      <c r="CE312" s="81"/>
      <c r="CF312" s="81"/>
      <c r="CG312" s="81"/>
      <c r="CH312" s="81"/>
      <c r="CI312" s="81"/>
      <c r="CJ312" s="81"/>
      <c r="CK312" s="81"/>
      <c r="CL312" s="81"/>
      <c r="CM312" s="81"/>
      <c r="CN312" s="81"/>
      <c r="CO312" s="81"/>
      <c r="CP312" s="81"/>
      <c r="CQ312" s="81"/>
      <c r="CR312" s="81"/>
      <c r="CS312" s="81"/>
      <c r="CT312" s="81"/>
      <c r="CU312" s="81"/>
      <c r="CV312" s="81"/>
      <c r="CW312" s="81"/>
      <c r="CX312" s="81"/>
      <c r="CY312" s="81"/>
      <c r="CZ312" s="81"/>
      <c r="DA312" s="81"/>
      <c r="DB312" s="81"/>
      <c r="DC312" s="81"/>
      <c r="DD312" s="81"/>
      <c r="DE312" s="81"/>
      <c r="DF312" s="81"/>
      <c r="DG312" s="81"/>
      <c r="DH312" s="81"/>
      <c r="DI312" s="81"/>
      <c r="DJ312" s="81"/>
      <c r="DK312" s="81"/>
      <c r="DL312" s="81"/>
      <c r="DM312" s="81"/>
      <c r="DN312" s="81"/>
      <c r="DO312" s="81"/>
      <c r="DP312" s="81"/>
      <c r="DQ312" s="81"/>
      <c r="DR312" s="81"/>
      <c r="DS312" s="81"/>
      <c r="DT312" s="81"/>
      <c r="DU312" s="81"/>
      <c r="DV312" s="81"/>
      <c r="DW312" s="81"/>
      <c r="DX312" s="81"/>
      <c r="DY312" s="81"/>
      <c r="DZ312" s="81"/>
      <c r="EA312" s="81"/>
      <c r="EB312" s="81"/>
      <c r="EC312" s="81"/>
      <c r="ED312" s="81"/>
      <c r="EE312" s="81"/>
      <c r="EF312" s="81"/>
      <c r="EG312" s="81"/>
      <c r="EH312" s="81"/>
      <c r="EI312" s="81"/>
      <c r="EJ312" s="81"/>
      <c r="EK312" s="81"/>
      <c r="EL312" s="81"/>
      <c r="EM312" s="81"/>
      <c r="EN312" s="81"/>
      <c r="EO312" s="81"/>
      <c r="EP312" s="81"/>
      <c r="EQ312" s="81"/>
      <c r="ER312" s="81"/>
      <c r="ES312" s="81"/>
      <c r="ET312" s="81"/>
      <c r="EU312" s="81"/>
      <c r="EV312" s="81"/>
      <c r="EW312" s="81"/>
      <c r="EX312" s="81"/>
      <c r="EY312" s="81"/>
      <c r="EZ312" s="81"/>
      <c r="FA312" s="81"/>
      <c r="FB312" s="81"/>
      <c r="FC312" s="81"/>
      <c r="FD312" s="81"/>
      <c r="FE312" s="81"/>
      <c r="FF312" s="81"/>
      <c r="FG312" s="81"/>
      <c r="FH312" s="81"/>
      <c r="FI312" s="81"/>
      <c r="FJ312" s="81"/>
      <c r="FK312" s="81"/>
      <c r="FL312" s="81"/>
      <c r="FM312" s="81"/>
      <c r="FN312" s="81"/>
      <c r="FO312" s="81"/>
      <c r="FP312" s="81"/>
      <c r="FQ312" s="81"/>
      <c r="FR312" s="81"/>
      <c r="FS312" s="81"/>
      <c r="FT312" s="81"/>
      <c r="FU312" s="81"/>
      <c r="FV312" s="81"/>
      <c r="FW312" s="81"/>
      <c r="FX312" s="81"/>
      <c r="FY312" s="81"/>
      <c r="FZ312" s="81"/>
      <c r="GA312" s="81"/>
      <c r="GB312" s="81"/>
      <c r="GC312" s="81"/>
      <c r="GD312" s="81"/>
      <c r="GE312" s="81"/>
      <c r="GF312" s="81"/>
      <c r="GG312" s="81"/>
      <c r="GH312" s="81"/>
      <c r="GI312" s="81"/>
      <c r="GJ312" s="81"/>
      <c r="GK312" s="81"/>
      <c r="GL312" s="81"/>
      <c r="GM312" s="81"/>
      <c r="GN312" s="81"/>
      <c r="GO312" s="81"/>
      <c r="GP312" s="81"/>
      <c r="GQ312" s="81"/>
      <c r="GR312" s="81"/>
      <c r="GS312" s="81"/>
      <c r="GT312" s="81"/>
      <c r="GU312" s="81"/>
      <c r="GV312" s="81"/>
      <c r="GW312" s="81"/>
      <c r="GX312" s="81"/>
      <c r="GY312" s="81"/>
      <c r="GZ312" s="81"/>
      <c r="HA312" s="81"/>
      <c r="HB312" s="81"/>
      <c r="HC312" s="81"/>
      <c r="HD312" s="81"/>
      <c r="HE312" s="81"/>
      <c r="HF312" s="81"/>
      <c r="HG312" s="81"/>
      <c r="HH312" s="81"/>
      <c r="HI312" s="81"/>
      <c r="HJ312" s="81"/>
      <c r="HK312" s="81"/>
      <c r="HL312" s="81"/>
      <c r="HM312" s="81"/>
      <c r="HN312" s="81"/>
      <c r="HO312" s="81"/>
      <c r="HP312" s="81"/>
      <c r="HQ312" s="81"/>
      <c r="HR312" s="81"/>
      <c r="HS312" s="81"/>
      <c r="HT312" s="81"/>
      <c r="HU312" s="81"/>
      <c r="HV312" s="81"/>
      <c r="HW312" s="81"/>
      <c r="HX312" s="81"/>
      <c r="HY312" s="81"/>
      <c r="HZ312" s="81"/>
      <c r="IA312" s="81"/>
      <c r="IB312" s="81"/>
      <c r="IC312" s="81"/>
      <c r="ID312" s="81"/>
      <c r="IE312" s="81"/>
      <c r="IF312" s="81"/>
      <c r="IG312" s="81"/>
      <c r="IH312" s="81"/>
      <c r="II312" s="81"/>
      <c r="IJ312" s="81"/>
    </row>
    <row r="313" spans="1:244" ht="13.7" customHeight="1" x14ac:dyDescent="0.2">
      <c r="A313" s="61"/>
      <c r="B313" s="23" t="s">
        <v>11</v>
      </c>
      <c r="C313" s="99"/>
      <c r="D313" s="56"/>
      <c r="E313" s="56"/>
      <c r="F313" s="56"/>
      <c r="G313" s="61"/>
      <c r="H313" s="62">
        <f>SUM(H312)</f>
        <v>0</v>
      </c>
      <c r="I313" s="62">
        <f>SUM(I312)</f>
        <v>0</v>
      </c>
      <c r="J313" s="99"/>
    </row>
    <row r="314" spans="1:244" ht="13.7" customHeight="1" x14ac:dyDescent="0.2">
      <c r="A314" s="85"/>
      <c r="B314" s="100"/>
      <c r="C314" s="85"/>
      <c r="D314" s="85"/>
      <c r="E314" s="85"/>
      <c r="F314" s="85"/>
      <c r="G314" s="85"/>
      <c r="H314" s="86"/>
      <c r="I314" s="87"/>
      <c r="J314" s="85"/>
    </row>
    <row r="315" spans="1:244" ht="13.7" customHeight="1" thickBot="1" x14ac:dyDescent="0.3">
      <c r="A315" s="294" t="s">
        <v>468</v>
      </c>
      <c r="B315" s="291"/>
      <c r="C315" s="85"/>
      <c r="D315" s="85"/>
      <c r="E315" s="85"/>
      <c r="F315" s="85"/>
      <c r="G315" s="85"/>
      <c r="H315" s="86"/>
      <c r="I315" s="87"/>
      <c r="J315" s="85"/>
    </row>
    <row r="316" spans="1:244" ht="63.75" customHeight="1" x14ac:dyDescent="0.2">
      <c r="A316" s="11" t="s">
        <v>0</v>
      </c>
      <c r="B316" s="12" t="s">
        <v>1</v>
      </c>
      <c r="C316" s="69" t="s">
        <v>2</v>
      </c>
      <c r="D316" s="69" t="s">
        <v>3</v>
      </c>
      <c r="E316" s="70" t="s">
        <v>4</v>
      </c>
      <c r="F316" s="70" t="s">
        <v>5</v>
      </c>
      <c r="G316" s="70" t="s">
        <v>6</v>
      </c>
      <c r="H316" s="70" t="s">
        <v>7</v>
      </c>
      <c r="I316" s="70" t="s">
        <v>8</v>
      </c>
      <c r="J316" s="71" t="s">
        <v>9</v>
      </c>
    </row>
    <row r="317" spans="1:244" s="82" customFormat="1" ht="15.95" customHeight="1" x14ac:dyDescent="0.25">
      <c r="A317" s="89">
        <v>1</v>
      </c>
      <c r="B317" s="105" t="s">
        <v>148</v>
      </c>
      <c r="C317" s="103" t="s">
        <v>140</v>
      </c>
      <c r="D317" s="104">
        <v>677</v>
      </c>
      <c r="E317" s="93"/>
      <c r="F317" s="93"/>
      <c r="G317" s="94"/>
      <c r="H317" s="95"/>
      <c r="I317" s="94"/>
      <c r="J317" s="94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  <c r="AN317" s="81"/>
      <c r="AO317" s="81"/>
      <c r="AP317" s="81"/>
      <c r="AQ317" s="81"/>
      <c r="AR317" s="81"/>
      <c r="AS317" s="81"/>
      <c r="AT317" s="81"/>
      <c r="AU317" s="81"/>
      <c r="AV317" s="81"/>
      <c r="AW317" s="81"/>
      <c r="AX317" s="81"/>
      <c r="AY317" s="81"/>
      <c r="AZ317" s="81"/>
      <c r="BA317" s="81"/>
      <c r="BB317" s="81"/>
      <c r="BC317" s="81"/>
      <c r="BD317" s="81"/>
      <c r="BE317" s="81"/>
      <c r="BF317" s="81"/>
      <c r="BG317" s="81"/>
      <c r="BH317" s="81"/>
      <c r="BI317" s="81"/>
      <c r="BJ317" s="81"/>
      <c r="BK317" s="81"/>
      <c r="BL317" s="81"/>
      <c r="BM317" s="81"/>
      <c r="BN317" s="81"/>
      <c r="BO317" s="81"/>
      <c r="BP317" s="81"/>
      <c r="BQ317" s="81"/>
      <c r="BR317" s="81"/>
      <c r="BS317" s="81"/>
      <c r="BT317" s="81"/>
      <c r="BU317" s="81"/>
      <c r="BV317" s="81"/>
      <c r="BW317" s="81"/>
      <c r="BX317" s="81"/>
      <c r="BY317" s="81"/>
      <c r="BZ317" s="81"/>
      <c r="CA317" s="81"/>
      <c r="CB317" s="81"/>
      <c r="CC317" s="81"/>
      <c r="CD317" s="81"/>
      <c r="CE317" s="81"/>
      <c r="CF317" s="81"/>
      <c r="CG317" s="81"/>
      <c r="CH317" s="81"/>
      <c r="CI317" s="81"/>
      <c r="CJ317" s="81"/>
      <c r="CK317" s="81"/>
      <c r="CL317" s="81"/>
      <c r="CM317" s="81"/>
      <c r="CN317" s="81"/>
      <c r="CO317" s="81"/>
      <c r="CP317" s="81"/>
      <c r="CQ317" s="81"/>
      <c r="CR317" s="81"/>
      <c r="CS317" s="81"/>
      <c r="CT317" s="81"/>
      <c r="CU317" s="81"/>
      <c r="CV317" s="81"/>
      <c r="CW317" s="81"/>
      <c r="CX317" s="81"/>
      <c r="CY317" s="81"/>
      <c r="CZ317" s="81"/>
      <c r="DA317" s="81"/>
      <c r="DB317" s="81"/>
      <c r="DC317" s="81"/>
      <c r="DD317" s="81"/>
      <c r="DE317" s="81"/>
      <c r="DF317" s="81"/>
      <c r="DG317" s="81"/>
      <c r="DH317" s="81"/>
      <c r="DI317" s="81"/>
      <c r="DJ317" s="81"/>
      <c r="DK317" s="81"/>
      <c r="DL317" s="81"/>
      <c r="DM317" s="81"/>
      <c r="DN317" s="81"/>
      <c r="DO317" s="81"/>
      <c r="DP317" s="81"/>
      <c r="DQ317" s="81"/>
      <c r="DR317" s="81"/>
      <c r="DS317" s="81"/>
      <c r="DT317" s="81"/>
      <c r="DU317" s="81"/>
      <c r="DV317" s="81"/>
      <c r="DW317" s="81"/>
      <c r="DX317" s="81"/>
      <c r="DY317" s="81"/>
      <c r="DZ317" s="81"/>
      <c r="EA317" s="81"/>
      <c r="EB317" s="81"/>
      <c r="EC317" s="81"/>
      <c r="ED317" s="81"/>
      <c r="EE317" s="81"/>
      <c r="EF317" s="81"/>
      <c r="EG317" s="81"/>
      <c r="EH317" s="81"/>
      <c r="EI317" s="81"/>
      <c r="EJ317" s="81"/>
      <c r="EK317" s="81"/>
      <c r="EL317" s="81"/>
      <c r="EM317" s="81"/>
      <c r="EN317" s="81"/>
      <c r="EO317" s="81"/>
      <c r="EP317" s="81"/>
      <c r="EQ317" s="81"/>
      <c r="ER317" s="81"/>
      <c r="ES317" s="81"/>
      <c r="ET317" s="81"/>
      <c r="EU317" s="81"/>
      <c r="EV317" s="81"/>
      <c r="EW317" s="81"/>
      <c r="EX317" s="81"/>
      <c r="EY317" s="81"/>
      <c r="EZ317" s="81"/>
      <c r="FA317" s="81"/>
      <c r="FB317" s="81"/>
      <c r="FC317" s="81"/>
      <c r="FD317" s="81"/>
      <c r="FE317" s="81"/>
      <c r="FF317" s="81"/>
      <c r="FG317" s="81"/>
      <c r="FH317" s="81"/>
      <c r="FI317" s="81"/>
      <c r="FJ317" s="81"/>
      <c r="FK317" s="81"/>
      <c r="FL317" s="81"/>
      <c r="FM317" s="81"/>
      <c r="FN317" s="81"/>
      <c r="FO317" s="81"/>
      <c r="FP317" s="81"/>
      <c r="FQ317" s="81"/>
      <c r="FR317" s="81"/>
      <c r="FS317" s="81"/>
      <c r="FT317" s="81"/>
      <c r="FU317" s="81"/>
      <c r="FV317" s="81"/>
      <c r="FW317" s="81"/>
      <c r="FX317" s="81"/>
      <c r="FY317" s="81"/>
      <c r="FZ317" s="81"/>
      <c r="GA317" s="81"/>
      <c r="GB317" s="81"/>
      <c r="GC317" s="81"/>
      <c r="GD317" s="81"/>
      <c r="GE317" s="81"/>
      <c r="GF317" s="81"/>
      <c r="GG317" s="81"/>
      <c r="GH317" s="81"/>
      <c r="GI317" s="81"/>
      <c r="GJ317" s="81"/>
      <c r="GK317" s="81"/>
      <c r="GL317" s="81"/>
      <c r="GM317" s="81"/>
      <c r="GN317" s="81"/>
      <c r="GO317" s="81"/>
      <c r="GP317" s="81"/>
      <c r="GQ317" s="81"/>
      <c r="GR317" s="81"/>
      <c r="GS317" s="81"/>
      <c r="GT317" s="81"/>
      <c r="GU317" s="81"/>
      <c r="GV317" s="81"/>
      <c r="GW317" s="81"/>
      <c r="GX317" s="81"/>
      <c r="GY317" s="81"/>
      <c r="GZ317" s="81"/>
      <c r="HA317" s="81"/>
      <c r="HB317" s="81"/>
      <c r="HC317" s="81"/>
      <c r="HD317" s="81"/>
      <c r="HE317" s="81"/>
      <c r="HF317" s="81"/>
      <c r="HG317" s="81"/>
      <c r="HH317" s="81"/>
      <c r="HI317" s="81"/>
      <c r="HJ317" s="81"/>
      <c r="HK317" s="81"/>
      <c r="HL317" s="81"/>
      <c r="HM317" s="81"/>
      <c r="HN317" s="81"/>
      <c r="HO317" s="81"/>
      <c r="HP317" s="81"/>
      <c r="HQ317" s="81"/>
      <c r="HR317" s="81"/>
      <c r="HS317" s="81"/>
      <c r="HT317" s="81"/>
      <c r="HU317" s="81"/>
      <c r="HV317" s="81"/>
      <c r="HW317" s="81"/>
      <c r="HX317" s="81"/>
      <c r="HY317" s="81"/>
      <c r="HZ317" s="81"/>
      <c r="IA317" s="81"/>
      <c r="IB317" s="81"/>
      <c r="IC317" s="81"/>
      <c r="ID317" s="81"/>
      <c r="IE317" s="81"/>
      <c r="IF317" s="81"/>
      <c r="IG317" s="81"/>
      <c r="IH317" s="81"/>
      <c r="II317" s="81"/>
      <c r="IJ317" s="81"/>
    </row>
    <row r="318" spans="1:244" ht="13.7" customHeight="1" x14ac:dyDescent="0.2">
      <c r="A318" s="61"/>
      <c r="B318" s="23" t="s">
        <v>11</v>
      </c>
      <c r="C318" s="99"/>
      <c r="D318" s="56"/>
      <c r="E318" s="56"/>
      <c r="F318" s="56"/>
      <c r="G318" s="61"/>
      <c r="H318" s="62">
        <f>SUM(H317)</f>
        <v>0</v>
      </c>
      <c r="I318" s="62">
        <f>SUM(I317)</f>
        <v>0</v>
      </c>
      <c r="J318" s="99"/>
    </row>
    <row r="319" spans="1:244" ht="13.7" customHeight="1" x14ac:dyDescent="0.2">
      <c r="A319" s="85"/>
      <c r="B319" s="100"/>
      <c r="C319" s="85"/>
      <c r="D319" s="85"/>
      <c r="E319" s="85"/>
      <c r="F319" s="85"/>
      <c r="G319" s="85"/>
      <c r="H319" s="86"/>
      <c r="I319" s="87"/>
      <c r="J319" s="85"/>
    </row>
    <row r="320" spans="1:244" ht="13.7" customHeight="1" thickBot="1" x14ac:dyDescent="0.3">
      <c r="A320" s="294" t="s">
        <v>469</v>
      </c>
      <c r="B320" s="291"/>
      <c r="C320" s="85"/>
      <c r="D320" s="85"/>
      <c r="E320" s="85"/>
      <c r="F320" s="85"/>
      <c r="G320" s="85"/>
      <c r="H320" s="86"/>
      <c r="I320" s="87"/>
      <c r="J320" s="85"/>
    </row>
    <row r="321" spans="1:244" ht="63.75" customHeight="1" x14ac:dyDescent="0.2">
      <c r="A321" s="11" t="s">
        <v>0</v>
      </c>
      <c r="B321" s="12" t="s">
        <v>1</v>
      </c>
      <c r="C321" s="69" t="s">
        <v>2</v>
      </c>
      <c r="D321" s="69" t="s">
        <v>3</v>
      </c>
      <c r="E321" s="70" t="s">
        <v>4</v>
      </c>
      <c r="F321" s="70" t="s">
        <v>5</v>
      </c>
      <c r="G321" s="70" t="s">
        <v>6</v>
      </c>
      <c r="H321" s="70" t="s">
        <v>7</v>
      </c>
      <c r="I321" s="70" t="s">
        <v>8</v>
      </c>
      <c r="J321" s="71" t="s">
        <v>9</v>
      </c>
    </row>
    <row r="322" spans="1:244" s="82" customFormat="1" ht="15.95" customHeight="1" x14ac:dyDescent="0.25">
      <c r="A322" s="89">
        <v>1</v>
      </c>
      <c r="B322" s="102" t="s">
        <v>169</v>
      </c>
      <c r="C322" s="103" t="s">
        <v>15</v>
      </c>
      <c r="D322" s="104">
        <v>10000</v>
      </c>
      <c r="E322" s="93"/>
      <c r="F322" s="93"/>
      <c r="G322" s="94"/>
      <c r="H322" s="95"/>
      <c r="I322" s="94"/>
      <c r="J322" s="94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81"/>
      <c r="AI322" s="81"/>
      <c r="AJ322" s="81"/>
      <c r="AK322" s="81"/>
      <c r="AL322" s="81"/>
      <c r="AM322" s="81"/>
      <c r="AN322" s="81"/>
      <c r="AO322" s="81"/>
      <c r="AP322" s="81"/>
      <c r="AQ322" s="81"/>
      <c r="AR322" s="81"/>
      <c r="AS322" s="81"/>
      <c r="AT322" s="81"/>
      <c r="AU322" s="81"/>
      <c r="AV322" s="81"/>
      <c r="AW322" s="81"/>
      <c r="AX322" s="81"/>
      <c r="AY322" s="81"/>
      <c r="AZ322" s="81"/>
      <c r="BA322" s="81"/>
      <c r="BB322" s="81"/>
      <c r="BC322" s="81"/>
      <c r="BD322" s="81"/>
      <c r="BE322" s="81"/>
      <c r="BF322" s="81"/>
      <c r="BG322" s="81"/>
      <c r="BH322" s="81"/>
      <c r="BI322" s="81"/>
      <c r="BJ322" s="81"/>
      <c r="BK322" s="81"/>
      <c r="BL322" s="81"/>
      <c r="BM322" s="81"/>
      <c r="BN322" s="81"/>
      <c r="BO322" s="81"/>
      <c r="BP322" s="81"/>
      <c r="BQ322" s="81"/>
      <c r="BR322" s="81"/>
      <c r="BS322" s="81"/>
      <c r="BT322" s="81"/>
      <c r="BU322" s="81"/>
      <c r="BV322" s="81"/>
      <c r="BW322" s="81"/>
      <c r="BX322" s="81"/>
      <c r="BY322" s="81"/>
      <c r="BZ322" s="81"/>
      <c r="CA322" s="81"/>
      <c r="CB322" s="81"/>
      <c r="CC322" s="81"/>
      <c r="CD322" s="81"/>
      <c r="CE322" s="81"/>
      <c r="CF322" s="81"/>
      <c r="CG322" s="81"/>
      <c r="CH322" s="81"/>
      <c r="CI322" s="81"/>
      <c r="CJ322" s="81"/>
      <c r="CK322" s="81"/>
      <c r="CL322" s="81"/>
      <c r="CM322" s="81"/>
      <c r="CN322" s="81"/>
      <c r="CO322" s="81"/>
      <c r="CP322" s="81"/>
      <c r="CQ322" s="81"/>
      <c r="CR322" s="81"/>
      <c r="CS322" s="81"/>
      <c r="CT322" s="81"/>
      <c r="CU322" s="81"/>
      <c r="CV322" s="81"/>
      <c r="CW322" s="81"/>
      <c r="CX322" s="81"/>
      <c r="CY322" s="81"/>
      <c r="CZ322" s="81"/>
      <c r="DA322" s="81"/>
      <c r="DB322" s="81"/>
      <c r="DC322" s="81"/>
      <c r="DD322" s="81"/>
      <c r="DE322" s="81"/>
      <c r="DF322" s="81"/>
      <c r="DG322" s="81"/>
      <c r="DH322" s="81"/>
      <c r="DI322" s="81"/>
      <c r="DJ322" s="81"/>
      <c r="DK322" s="81"/>
      <c r="DL322" s="81"/>
      <c r="DM322" s="81"/>
      <c r="DN322" s="81"/>
      <c r="DO322" s="81"/>
      <c r="DP322" s="81"/>
      <c r="DQ322" s="81"/>
      <c r="DR322" s="81"/>
      <c r="DS322" s="81"/>
      <c r="DT322" s="81"/>
      <c r="DU322" s="81"/>
      <c r="DV322" s="81"/>
      <c r="DW322" s="81"/>
      <c r="DX322" s="81"/>
      <c r="DY322" s="81"/>
      <c r="DZ322" s="81"/>
      <c r="EA322" s="81"/>
      <c r="EB322" s="81"/>
      <c r="EC322" s="81"/>
      <c r="ED322" s="81"/>
      <c r="EE322" s="81"/>
      <c r="EF322" s="81"/>
      <c r="EG322" s="81"/>
      <c r="EH322" s="81"/>
      <c r="EI322" s="81"/>
      <c r="EJ322" s="81"/>
      <c r="EK322" s="81"/>
      <c r="EL322" s="81"/>
      <c r="EM322" s="81"/>
      <c r="EN322" s="81"/>
      <c r="EO322" s="81"/>
      <c r="EP322" s="81"/>
      <c r="EQ322" s="81"/>
      <c r="ER322" s="81"/>
      <c r="ES322" s="81"/>
      <c r="ET322" s="81"/>
      <c r="EU322" s="81"/>
      <c r="EV322" s="81"/>
      <c r="EW322" s="81"/>
      <c r="EX322" s="81"/>
      <c r="EY322" s="81"/>
      <c r="EZ322" s="81"/>
      <c r="FA322" s="81"/>
      <c r="FB322" s="81"/>
      <c r="FC322" s="81"/>
      <c r="FD322" s="81"/>
      <c r="FE322" s="81"/>
      <c r="FF322" s="81"/>
      <c r="FG322" s="81"/>
      <c r="FH322" s="81"/>
      <c r="FI322" s="81"/>
      <c r="FJ322" s="81"/>
      <c r="FK322" s="81"/>
      <c r="FL322" s="81"/>
      <c r="FM322" s="81"/>
      <c r="FN322" s="81"/>
      <c r="FO322" s="81"/>
      <c r="FP322" s="81"/>
      <c r="FQ322" s="81"/>
      <c r="FR322" s="81"/>
      <c r="FS322" s="81"/>
      <c r="FT322" s="81"/>
      <c r="FU322" s="81"/>
      <c r="FV322" s="81"/>
      <c r="FW322" s="81"/>
      <c r="FX322" s="81"/>
      <c r="FY322" s="81"/>
      <c r="FZ322" s="81"/>
      <c r="GA322" s="81"/>
      <c r="GB322" s="81"/>
      <c r="GC322" s="81"/>
      <c r="GD322" s="81"/>
      <c r="GE322" s="81"/>
      <c r="GF322" s="81"/>
      <c r="GG322" s="81"/>
      <c r="GH322" s="81"/>
      <c r="GI322" s="81"/>
      <c r="GJ322" s="81"/>
      <c r="GK322" s="81"/>
      <c r="GL322" s="81"/>
      <c r="GM322" s="81"/>
      <c r="GN322" s="81"/>
      <c r="GO322" s="81"/>
      <c r="GP322" s="81"/>
      <c r="GQ322" s="81"/>
      <c r="GR322" s="81"/>
      <c r="GS322" s="81"/>
      <c r="GT322" s="81"/>
      <c r="GU322" s="81"/>
      <c r="GV322" s="81"/>
      <c r="GW322" s="81"/>
      <c r="GX322" s="81"/>
      <c r="GY322" s="81"/>
      <c r="GZ322" s="81"/>
      <c r="HA322" s="81"/>
      <c r="HB322" s="81"/>
      <c r="HC322" s="81"/>
      <c r="HD322" s="81"/>
      <c r="HE322" s="81"/>
      <c r="HF322" s="81"/>
      <c r="HG322" s="81"/>
      <c r="HH322" s="81"/>
      <c r="HI322" s="81"/>
      <c r="HJ322" s="81"/>
      <c r="HK322" s="81"/>
      <c r="HL322" s="81"/>
      <c r="HM322" s="81"/>
      <c r="HN322" s="81"/>
      <c r="HO322" s="81"/>
      <c r="HP322" s="81"/>
      <c r="HQ322" s="81"/>
      <c r="HR322" s="81"/>
      <c r="HS322" s="81"/>
      <c r="HT322" s="81"/>
      <c r="HU322" s="81"/>
      <c r="HV322" s="81"/>
      <c r="HW322" s="81"/>
      <c r="HX322" s="81"/>
      <c r="HY322" s="81"/>
      <c r="HZ322" s="81"/>
      <c r="IA322" s="81"/>
      <c r="IB322" s="81"/>
      <c r="IC322" s="81"/>
      <c r="ID322" s="81"/>
      <c r="IE322" s="81"/>
      <c r="IF322" s="81"/>
      <c r="IG322" s="81"/>
      <c r="IH322" s="81"/>
      <c r="II322" s="81"/>
      <c r="IJ322" s="81"/>
    </row>
    <row r="323" spans="1:244" ht="13.7" customHeight="1" x14ac:dyDescent="0.2">
      <c r="A323" s="61"/>
      <c r="B323" s="23" t="s">
        <v>11</v>
      </c>
      <c r="C323" s="99"/>
      <c r="D323" s="56"/>
      <c r="E323" s="56"/>
      <c r="F323" s="56"/>
      <c r="G323" s="61"/>
      <c r="H323" s="62">
        <f>SUM(H322)</f>
        <v>0</v>
      </c>
      <c r="I323" s="62">
        <f>SUM(I322)</f>
        <v>0</v>
      </c>
      <c r="J323" s="99"/>
    </row>
    <row r="324" spans="1:244" ht="13.7" customHeight="1" x14ac:dyDescent="0.2">
      <c r="A324" s="85"/>
      <c r="B324" s="100"/>
      <c r="C324" s="85"/>
      <c r="D324" s="85"/>
      <c r="E324" s="85"/>
      <c r="F324" s="85"/>
      <c r="G324" s="85"/>
      <c r="H324" s="86"/>
      <c r="I324" s="87"/>
      <c r="J324" s="85"/>
    </row>
    <row r="325" spans="1:244" ht="13.7" customHeight="1" x14ac:dyDescent="0.2">
      <c r="A325" s="85"/>
      <c r="B325" s="100"/>
      <c r="C325" s="85"/>
      <c r="D325" s="85"/>
      <c r="E325" s="85"/>
      <c r="F325" s="85"/>
      <c r="G325" s="85"/>
      <c r="H325" s="86"/>
      <c r="I325" s="87"/>
      <c r="J325" s="85"/>
    </row>
    <row r="326" spans="1:244" ht="13.7" customHeight="1" x14ac:dyDescent="0.2">
      <c r="A326" s="85"/>
      <c r="B326" s="100"/>
      <c r="C326" s="85"/>
      <c r="D326" s="85"/>
      <c r="E326" s="85"/>
      <c r="F326" s="85"/>
      <c r="G326" s="85"/>
      <c r="H326" s="86"/>
      <c r="I326" s="87"/>
      <c r="J326" s="85"/>
    </row>
    <row r="327" spans="1:244" ht="18.75" customHeight="1" thickBot="1" x14ac:dyDescent="0.3">
      <c r="A327" s="294" t="s">
        <v>470</v>
      </c>
      <c r="B327" s="291"/>
      <c r="C327" s="85"/>
      <c r="D327" s="85"/>
      <c r="E327" s="85"/>
      <c r="F327" s="85"/>
      <c r="G327" s="85"/>
      <c r="H327" s="86"/>
      <c r="I327" s="87"/>
      <c r="J327" s="85"/>
    </row>
    <row r="328" spans="1:244" ht="63.75" customHeight="1" x14ac:dyDescent="0.2">
      <c r="A328" s="11" t="s">
        <v>0</v>
      </c>
      <c r="B328" s="12" t="s">
        <v>1</v>
      </c>
      <c r="C328" s="69" t="s">
        <v>2</v>
      </c>
      <c r="D328" s="69" t="s">
        <v>3</v>
      </c>
      <c r="E328" s="70" t="s">
        <v>4</v>
      </c>
      <c r="F328" s="70" t="s">
        <v>5</v>
      </c>
      <c r="G328" s="70" t="s">
        <v>6</v>
      </c>
      <c r="H328" s="70" t="s">
        <v>7</v>
      </c>
      <c r="I328" s="70" t="s">
        <v>8</v>
      </c>
      <c r="J328" s="71" t="s">
        <v>9</v>
      </c>
    </row>
    <row r="329" spans="1:244" s="144" customFormat="1" ht="15.95" customHeight="1" x14ac:dyDescent="0.25">
      <c r="A329" s="136">
        <v>1</v>
      </c>
      <c r="B329" s="137" t="s">
        <v>214</v>
      </c>
      <c r="C329" s="138" t="s">
        <v>122</v>
      </c>
      <c r="D329" s="139">
        <v>5</v>
      </c>
      <c r="E329" s="140"/>
      <c r="F329" s="140"/>
      <c r="G329" s="141"/>
      <c r="H329" s="142"/>
      <c r="I329" s="141"/>
      <c r="J329" s="141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  <c r="Z329" s="143"/>
      <c r="AA329" s="143"/>
      <c r="AB329" s="143"/>
      <c r="AC329" s="143"/>
      <c r="AD329" s="143"/>
      <c r="AE329" s="143"/>
      <c r="AF329" s="143"/>
      <c r="AG329" s="143"/>
      <c r="AH329" s="143"/>
      <c r="AI329" s="143"/>
      <c r="AJ329" s="143"/>
      <c r="AK329" s="143"/>
      <c r="AL329" s="143"/>
      <c r="AM329" s="143"/>
      <c r="AN329" s="143"/>
      <c r="AO329" s="143"/>
      <c r="AP329" s="143"/>
      <c r="AQ329" s="143"/>
      <c r="AR329" s="143"/>
      <c r="AS329" s="143"/>
      <c r="AT329" s="143"/>
      <c r="AU329" s="143"/>
      <c r="AV329" s="143"/>
      <c r="AW329" s="143"/>
      <c r="AX329" s="143"/>
      <c r="AY329" s="143"/>
      <c r="AZ329" s="143"/>
      <c r="BA329" s="143"/>
      <c r="BB329" s="143"/>
      <c r="BC329" s="143"/>
      <c r="BD329" s="143"/>
      <c r="BE329" s="143"/>
      <c r="BF329" s="143"/>
      <c r="BG329" s="143"/>
      <c r="BH329" s="143"/>
      <c r="BI329" s="143"/>
      <c r="BJ329" s="143"/>
      <c r="BK329" s="143"/>
      <c r="BL329" s="143"/>
      <c r="BM329" s="143"/>
      <c r="BN329" s="143"/>
      <c r="BO329" s="143"/>
      <c r="BP329" s="143"/>
      <c r="BQ329" s="143"/>
      <c r="BR329" s="143"/>
      <c r="BS329" s="143"/>
      <c r="BT329" s="143"/>
      <c r="BU329" s="143"/>
      <c r="BV329" s="143"/>
      <c r="BW329" s="143"/>
      <c r="BX329" s="143"/>
      <c r="BY329" s="143"/>
      <c r="BZ329" s="143"/>
      <c r="CA329" s="143"/>
      <c r="CB329" s="143"/>
      <c r="CC329" s="143"/>
      <c r="CD329" s="143"/>
      <c r="CE329" s="143"/>
      <c r="CF329" s="143"/>
      <c r="CG329" s="143"/>
      <c r="CH329" s="143"/>
      <c r="CI329" s="143"/>
      <c r="CJ329" s="143"/>
      <c r="CK329" s="143"/>
      <c r="CL329" s="143"/>
      <c r="CM329" s="143"/>
      <c r="CN329" s="143"/>
      <c r="CO329" s="143"/>
      <c r="CP329" s="143"/>
      <c r="CQ329" s="143"/>
      <c r="CR329" s="143"/>
      <c r="CS329" s="143"/>
      <c r="CT329" s="143"/>
      <c r="CU329" s="143"/>
      <c r="CV329" s="143"/>
      <c r="CW329" s="143"/>
      <c r="CX329" s="143"/>
      <c r="CY329" s="143"/>
      <c r="CZ329" s="143"/>
      <c r="DA329" s="143"/>
      <c r="DB329" s="143"/>
      <c r="DC329" s="143"/>
      <c r="DD329" s="143"/>
      <c r="DE329" s="143"/>
      <c r="DF329" s="143"/>
      <c r="DG329" s="143"/>
      <c r="DH329" s="143"/>
      <c r="DI329" s="143"/>
      <c r="DJ329" s="143"/>
      <c r="DK329" s="143"/>
      <c r="DL329" s="143"/>
      <c r="DM329" s="143"/>
      <c r="DN329" s="143"/>
      <c r="DO329" s="143"/>
      <c r="DP329" s="143"/>
      <c r="DQ329" s="143"/>
      <c r="DR329" s="143"/>
      <c r="DS329" s="143"/>
      <c r="DT329" s="143"/>
      <c r="DU329" s="143"/>
      <c r="DV329" s="143"/>
      <c r="DW329" s="143"/>
      <c r="DX329" s="143"/>
      <c r="DY329" s="143"/>
      <c r="DZ329" s="143"/>
      <c r="EA329" s="143"/>
      <c r="EB329" s="143"/>
      <c r="EC329" s="143"/>
      <c r="ED329" s="143"/>
      <c r="EE329" s="143"/>
      <c r="EF329" s="143"/>
      <c r="EG329" s="143"/>
      <c r="EH329" s="143"/>
      <c r="EI329" s="143"/>
      <c r="EJ329" s="143"/>
      <c r="EK329" s="143"/>
      <c r="EL329" s="143"/>
      <c r="EM329" s="143"/>
      <c r="EN329" s="143"/>
      <c r="EO329" s="143"/>
      <c r="EP329" s="143"/>
      <c r="EQ329" s="143"/>
      <c r="ER329" s="143"/>
      <c r="ES329" s="143"/>
      <c r="ET329" s="143"/>
      <c r="EU329" s="143"/>
      <c r="EV329" s="143"/>
      <c r="EW329" s="143"/>
      <c r="EX329" s="143"/>
      <c r="EY329" s="143"/>
      <c r="EZ329" s="143"/>
      <c r="FA329" s="143"/>
      <c r="FB329" s="143"/>
      <c r="FC329" s="143"/>
      <c r="FD329" s="143"/>
      <c r="FE329" s="143"/>
      <c r="FF329" s="143"/>
      <c r="FG329" s="143"/>
      <c r="FH329" s="143"/>
      <c r="FI329" s="143"/>
      <c r="FJ329" s="143"/>
      <c r="FK329" s="143"/>
      <c r="FL329" s="143"/>
      <c r="FM329" s="143"/>
      <c r="FN329" s="143"/>
      <c r="FO329" s="143"/>
      <c r="FP329" s="143"/>
      <c r="FQ329" s="143"/>
      <c r="FR329" s="143"/>
      <c r="FS329" s="143"/>
      <c r="FT329" s="143"/>
      <c r="FU329" s="143"/>
      <c r="FV329" s="143"/>
      <c r="FW329" s="143"/>
      <c r="FX329" s="143"/>
      <c r="FY329" s="143"/>
      <c r="FZ329" s="143"/>
      <c r="GA329" s="143"/>
      <c r="GB329" s="143"/>
      <c r="GC329" s="143"/>
      <c r="GD329" s="143"/>
      <c r="GE329" s="143"/>
      <c r="GF329" s="143"/>
      <c r="GG329" s="143"/>
      <c r="GH329" s="143"/>
      <c r="GI329" s="143"/>
      <c r="GJ329" s="143"/>
      <c r="GK329" s="143"/>
      <c r="GL329" s="143"/>
      <c r="GM329" s="143"/>
      <c r="GN329" s="143"/>
      <c r="GO329" s="143"/>
      <c r="GP329" s="143"/>
      <c r="GQ329" s="143"/>
      <c r="GR329" s="143"/>
      <c r="GS329" s="143"/>
      <c r="GT329" s="143"/>
      <c r="GU329" s="143"/>
      <c r="GV329" s="143"/>
      <c r="GW329" s="143"/>
      <c r="GX329" s="143"/>
      <c r="GY329" s="143"/>
      <c r="GZ329" s="143"/>
      <c r="HA329" s="143"/>
      <c r="HB329" s="143"/>
      <c r="HC329" s="143"/>
      <c r="HD329" s="143"/>
      <c r="HE329" s="143"/>
      <c r="HF329" s="143"/>
      <c r="HG329" s="143"/>
      <c r="HH329" s="143"/>
      <c r="HI329" s="143"/>
      <c r="HJ329" s="143"/>
      <c r="HK329" s="143"/>
      <c r="HL329" s="143"/>
      <c r="HM329" s="143"/>
      <c r="HN329" s="143"/>
      <c r="HO329" s="143"/>
      <c r="HP329" s="143"/>
      <c r="HQ329" s="143"/>
      <c r="HR329" s="143"/>
      <c r="HS329" s="143"/>
      <c r="HT329" s="143"/>
      <c r="HU329" s="143"/>
      <c r="HV329" s="143"/>
      <c r="HW329" s="143"/>
      <c r="HX329" s="143"/>
      <c r="HY329" s="143"/>
      <c r="HZ329" s="143"/>
      <c r="IA329" s="143"/>
      <c r="IB329" s="143"/>
      <c r="IC329" s="143"/>
      <c r="ID329" s="143"/>
      <c r="IE329" s="143"/>
      <c r="IF329" s="143"/>
      <c r="IG329" s="143"/>
      <c r="IH329" s="143"/>
      <c r="II329" s="143"/>
      <c r="IJ329" s="143"/>
    </row>
    <row r="330" spans="1:244" ht="13.7" customHeight="1" x14ac:dyDescent="0.2">
      <c r="A330" s="61"/>
      <c r="B330" s="101" t="s">
        <v>11</v>
      </c>
      <c r="C330" s="99"/>
      <c r="D330" s="56"/>
      <c r="E330" s="56"/>
      <c r="F330" s="56"/>
      <c r="G330" s="61"/>
      <c r="H330" s="62">
        <f>SUM(H329)</f>
        <v>0</v>
      </c>
      <c r="I330" s="62">
        <f>SUM(I329)</f>
        <v>0</v>
      </c>
      <c r="J330" s="99"/>
    </row>
    <row r="331" spans="1:244" ht="13.7" customHeight="1" x14ac:dyDescent="0.2">
      <c r="A331" s="8"/>
      <c r="B331" s="96"/>
      <c r="C331" s="10"/>
      <c r="D331" s="87"/>
      <c r="E331" s="87"/>
      <c r="F331" s="87"/>
      <c r="G331" s="8"/>
      <c r="H331" s="57"/>
      <c r="I331" s="9"/>
      <c r="J331" s="10"/>
    </row>
    <row r="332" spans="1:244" ht="18.75" customHeight="1" thickBot="1" x14ac:dyDescent="0.3">
      <c r="A332" s="290" t="s">
        <v>471</v>
      </c>
      <c r="B332" s="291"/>
      <c r="C332" s="85"/>
      <c r="D332" s="85"/>
      <c r="E332" s="85"/>
      <c r="F332" s="85"/>
      <c r="G332" s="85"/>
      <c r="H332" s="86"/>
      <c r="I332" s="87"/>
      <c r="J332" s="85"/>
    </row>
    <row r="333" spans="1:244" ht="63.75" customHeight="1" x14ac:dyDescent="0.2">
      <c r="A333" s="11" t="s">
        <v>0</v>
      </c>
      <c r="B333" s="12" t="s">
        <v>1</v>
      </c>
      <c r="C333" s="69" t="s">
        <v>2</v>
      </c>
      <c r="D333" s="69" t="s">
        <v>3</v>
      </c>
      <c r="E333" s="70" t="s">
        <v>4</v>
      </c>
      <c r="F333" s="70" t="s">
        <v>5</v>
      </c>
      <c r="G333" s="70" t="s">
        <v>6</v>
      </c>
      <c r="H333" s="70" t="s">
        <v>7</v>
      </c>
      <c r="I333" s="70" t="s">
        <v>8</v>
      </c>
      <c r="J333" s="71" t="s">
        <v>9</v>
      </c>
    </row>
    <row r="334" spans="1:244" s="144" customFormat="1" ht="15.95" customHeight="1" x14ac:dyDescent="0.25">
      <c r="A334" s="136">
        <v>2</v>
      </c>
      <c r="B334" s="137" t="s">
        <v>215</v>
      </c>
      <c r="C334" s="138" t="s">
        <v>122</v>
      </c>
      <c r="D334" s="139">
        <v>650</v>
      </c>
      <c r="E334" s="140"/>
      <c r="F334" s="140"/>
      <c r="G334" s="141"/>
      <c r="H334" s="142"/>
      <c r="I334" s="141"/>
      <c r="J334" s="141"/>
      <c r="K334" s="143"/>
      <c r="L334" s="143"/>
      <c r="M334" s="143"/>
      <c r="N334" s="143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  <c r="Z334" s="143"/>
      <c r="AA334" s="143"/>
      <c r="AB334" s="143"/>
      <c r="AC334" s="143"/>
      <c r="AD334" s="143"/>
      <c r="AE334" s="143"/>
      <c r="AF334" s="143"/>
      <c r="AG334" s="143"/>
      <c r="AH334" s="143"/>
      <c r="AI334" s="143"/>
      <c r="AJ334" s="143"/>
      <c r="AK334" s="143"/>
      <c r="AL334" s="143"/>
      <c r="AM334" s="143"/>
      <c r="AN334" s="143"/>
      <c r="AO334" s="143"/>
      <c r="AP334" s="143"/>
      <c r="AQ334" s="143"/>
      <c r="AR334" s="143"/>
      <c r="AS334" s="143"/>
      <c r="AT334" s="143"/>
      <c r="AU334" s="143"/>
      <c r="AV334" s="143"/>
      <c r="AW334" s="143"/>
      <c r="AX334" s="143"/>
      <c r="AY334" s="143"/>
      <c r="AZ334" s="143"/>
      <c r="BA334" s="143"/>
      <c r="BB334" s="143"/>
      <c r="BC334" s="143"/>
      <c r="BD334" s="143"/>
      <c r="BE334" s="143"/>
      <c r="BF334" s="143"/>
      <c r="BG334" s="143"/>
      <c r="BH334" s="143"/>
      <c r="BI334" s="143"/>
      <c r="BJ334" s="143"/>
      <c r="BK334" s="143"/>
      <c r="BL334" s="143"/>
      <c r="BM334" s="143"/>
      <c r="BN334" s="143"/>
      <c r="BO334" s="143"/>
      <c r="BP334" s="143"/>
      <c r="BQ334" s="143"/>
      <c r="BR334" s="143"/>
      <c r="BS334" s="143"/>
      <c r="BT334" s="143"/>
      <c r="BU334" s="143"/>
      <c r="BV334" s="143"/>
      <c r="BW334" s="143"/>
      <c r="BX334" s="143"/>
      <c r="BY334" s="143"/>
      <c r="BZ334" s="143"/>
      <c r="CA334" s="143"/>
      <c r="CB334" s="143"/>
      <c r="CC334" s="143"/>
      <c r="CD334" s="143"/>
      <c r="CE334" s="143"/>
      <c r="CF334" s="143"/>
      <c r="CG334" s="143"/>
      <c r="CH334" s="143"/>
      <c r="CI334" s="143"/>
      <c r="CJ334" s="143"/>
      <c r="CK334" s="143"/>
      <c r="CL334" s="143"/>
      <c r="CM334" s="143"/>
      <c r="CN334" s="143"/>
      <c r="CO334" s="143"/>
      <c r="CP334" s="143"/>
      <c r="CQ334" s="143"/>
      <c r="CR334" s="143"/>
      <c r="CS334" s="143"/>
      <c r="CT334" s="143"/>
      <c r="CU334" s="143"/>
      <c r="CV334" s="143"/>
      <c r="CW334" s="143"/>
      <c r="CX334" s="143"/>
      <c r="CY334" s="143"/>
      <c r="CZ334" s="143"/>
      <c r="DA334" s="143"/>
      <c r="DB334" s="143"/>
      <c r="DC334" s="143"/>
      <c r="DD334" s="143"/>
      <c r="DE334" s="143"/>
      <c r="DF334" s="143"/>
      <c r="DG334" s="143"/>
      <c r="DH334" s="143"/>
      <c r="DI334" s="143"/>
      <c r="DJ334" s="143"/>
      <c r="DK334" s="143"/>
      <c r="DL334" s="143"/>
      <c r="DM334" s="143"/>
      <c r="DN334" s="143"/>
      <c r="DO334" s="143"/>
      <c r="DP334" s="143"/>
      <c r="DQ334" s="143"/>
      <c r="DR334" s="143"/>
      <c r="DS334" s="143"/>
      <c r="DT334" s="143"/>
      <c r="DU334" s="143"/>
      <c r="DV334" s="143"/>
      <c r="DW334" s="143"/>
      <c r="DX334" s="143"/>
      <c r="DY334" s="143"/>
      <c r="DZ334" s="143"/>
      <c r="EA334" s="143"/>
      <c r="EB334" s="143"/>
      <c r="EC334" s="143"/>
      <c r="ED334" s="143"/>
      <c r="EE334" s="143"/>
      <c r="EF334" s="143"/>
      <c r="EG334" s="143"/>
      <c r="EH334" s="143"/>
      <c r="EI334" s="143"/>
      <c r="EJ334" s="143"/>
      <c r="EK334" s="143"/>
      <c r="EL334" s="143"/>
      <c r="EM334" s="143"/>
      <c r="EN334" s="143"/>
      <c r="EO334" s="143"/>
      <c r="EP334" s="143"/>
      <c r="EQ334" s="143"/>
      <c r="ER334" s="143"/>
      <c r="ES334" s="143"/>
      <c r="ET334" s="143"/>
      <c r="EU334" s="143"/>
      <c r="EV334" s="143"/>
      <c r="EW334" s="143"/>
      <c r="EX334" s="143"/>
      <c r="EY334" s="143"/>
      <c r="EZ334" s="143"/>
      <c r="FA334" s="143"/>
      <c r="FB334" s="143"/>
      <c r="FC334" s="143"/>
      <c r="FD334" s="143"/>
      <c r="FE334" s="143"/>
      <c r="FF334" s="143"/>
      <c r="FG334" s="143"/>
      <c r="FH334" s="143"/>
      <c r="FI334" s="143"/>
      <c r="FJ334" s="143"/>
      <c r="FK334" s="143"/>
      <c r="FL334" s="143"/>
      <c r="FM334" s="143"/>
      <c r="FN334" s="143"/>
      <c r="FO334" s="143"/>
      <c r="FP334" s="143"/>
      <c r="FQ334" s="143"/>
      <c r="FR334" s="143"/>
      <c r="FS334" s="143"/>
      <c r="FT334" s="143"/>
      <c r="FU334" s="143"/>
      <c r="FV334" s="143"/>
      <c r="FW334" s="143"/>
      <c r="FX334" s="143"/>
      <c r="FY334" s="143"/>
      <c r="FZ334" s="143"/>
      <c r="GA334" s="143"/>
      <c r="GB334" s="143"/>
      <c r="GC334" s="143"/>
      <c r="GD334" s="143"/>
      <c r="GE334" s="143"/>
      <c r="GF334" s="143"/>
      <c r="GG334" s="143"/>
      <c r="GH334" s="143"/>
      <c r="GI334" s="143"/>
      <c r="GJ334" s="143"/>
      <c r="GK334" s="143"/>
      <c r="GL334" s="143"/>
      <c r="GM334" s="143"/>
      <c r="GN334" s="143"/>
      <c r="GO334" s="143"/>
      <c r="GP334" s="143"/>
      <c r="GQ334" s="143"/>
      <c r="GR334" s="143"/>
      <c r="GS334" s="143"/>
      <c r="GT334" s="143"/>
      <c r="GU334" s="143"/>
      <c r="GV334" s="143"/>
      <c r="GW334" s="143"/>
      <c r="GX334" s="143"/>
      <c r="GY334" s="143"/>
      <c r="GZ334" s="143"/>
      <c r="HA334" s="143"/>
      <c r="HB334" s="143"/>
      <c r="HC334" s="143"/>
      <c r="HD334" s="143"/>
      <c r="HE334" s="143"/>
      <c r="HF334" s="143"/>
      <c r="HG334" s="143"/>
      <c r="HH334" s="143"/>
      <c r="HI334" s="143"/>
      <c r="HJ334" s="143"/>
      <c r="HK334" s="143"/>
      <c r="HL334" s="143"/>
      <c r="HM334" s="143"/>
      <c r="HN334" s="143"/>
      <c r="HO334" s="143"/>
      <c r="HP334" s="143"/>
      <c r="HQ334" s="143"/>
      <c r="HR334" s="143"/>
      <c r="HS334" s="143"/>
      <c r="HT334" s="143"/>
      <c r="HU334" s="143"/>
      <c r="HV334" s="143"/>
      <c r="HW334" s="143"/>
      <c r="HX334" s="143"/>
      <c r="HY334" s="143"/>
      <c r="HZ334" s="143"/>
      <c r="IA334" s="143"/>
      <c r="IB334" s="143"/>
      <c r="IC334" s="143"/>
      <c r="ID334" s="143"/>
      <c r="IE334" s="143"/>
      <c r="IF334" s="143"/>
      <c r="IG334" s="143"/>
      <c r="IH334" s="143"/>
      <c r="II334" s="143"/>
      <c r="IJ334" s="143"/>
    </row>
    <row r="335" spans="1:244" ht="13.7" customHeight="1" x14ac:dyDescent="0.2">
      <c r="A335" s="61"/>
      <c r="B335" s="101" t="s">
        <v>11</v>
      </c>
      <c r="C335" s="99"/>
      <c r="D335" s="56"/>
      <c r="E335" s="56"/>
      <c r="F335" s="56"/>
      <c r="G335" s="61"/>
      <c r="H335" s="62">
        <f>SUM(H334)</f>
        <v>0</v>
      </c>
      <c r="I335" s="62">
        <f>SUM(I334)</f>
        <v>0</v>
      </c>
      <c r="J335" s="99"/>
    </row>
    <row r="336" spans="1:244" ht="13.7" customHeight="1" x14ac:dyDescent="0.2">
      <c r="A336" s="8"/>
      <c r="B336" s="96"/>
      <c r="C336" s="10"/>
      <c r="D336" s="87"/>
      <c r="E336" s="87"/>
      <c r="F336" s="87"/>
      <c r="G336" s="8"/>
      <c r="H336" s="57"/>
      <c r="I336" s="9"/>
      <c r="J336" s="10"/>
    </row>
    <row r="337" spans="1:244" ht="13.7" customHeight="1" thickBot="1" x14ac:dyDescent="0.3">
      <c r="A337" s="290" t="s">
        <v>472</v>
      </c>
      <c r="B337" s="291"/>
      <c r="C337" s="85"/>
      <c r="D337" s="85"/>
      <c r="E337" s="85"/>
      <c r="F337" s="85"/>
      <c r="G337" s="85"/>
      <c r="H337" s="86"/>
      <c r="I337" s="87"/>
      <c r="J337" s="85"/>
    </row>
    <row r="338" spans="1:244" ht="63.75" customHeight="1" x14ac:dyDescent="0.2">
      <c r="A338" s="11" t="s">
        <v>0</v>
      </c>
      <c r="B338" s="12" t="s">
        <v>1</v>
      </c>
      <c r="C338" s="69" t="s">
        <v>2</v>
      </c>
      <c r="D338" s="69" t="s">
        <v>3</v>
      </c>
      <c r="E338" s="70" t="s">
        <v>4</v>
      </c>
      <c r="F338" s="70" t="s">
        <v>5</v>
      </c>
      <c r="G338" s="70" t="s">
        <v>6</v>
      </c>
      <c r="H338" s="70" t="s">
        <v>7</v>
      </c>
      <c r="I338" s="70" t="s">
        <v>8</v>
      </c>
      <c r="J338" s="71" t="s">
        <v>9</v>
      </c>
    </row>
    <row r="339" spans="1:244" s="82" customFormat="1" ht="27.75" customHeight="1" x14ac:dyDescent="0.25">
      <c r="A339" s="89">
        <v>1</v>
      </c>
      <c r="B339" s="102" t="s">
        <v>231</v>
      </c>
      <c r="C339" s="103" t="s">
        <v>122</v>
      </c>
      <c r="D339" s="104">
        <v>400</v>
      </c>
      <c r="E339" s="93"/>
      <c r="F339" s="93"/>
      <c r="G339" s="94"/>
      <c r="H339" s="95"/>
      <c r="I339" s="94"/>
      <c r="J339" s="94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  <c r="AN339" s="81"/>
      <c r="AO339" s="81"/>
      <c r="AP339" s="81"/>
      <c r="AQ339" s="81"/>
      <c r="AR339" s="81"/>
      <c r="AS339" s="81"/>
      <c r="AT339" s="81"/>
      <c r="AU339" s="81"/>
      <c r="AV339" s="81"/>
      <c r="AW339" s="81"/>
      <c r="AX339" s="81"/>
      <c r="AY339" s="81"/>
      <c r="AZ339" s="81"/>
      <c r="BA339" s="81"/>
      <c r="BB339" s="81"/>
      <c r="BC339" s="81"/>
      <c r="BD339" s="81"/>
      <c r="BE339" s="81"/>
      <c r="BF339" s="81"/>
      <c r="BG339" s="81"/>
      <c r="BH339" s="81"/>
      <c r="BI339" s="81"/>
      <c r="BJ339" s="81"/>
      <c r="BK339" s="81"/>
      <c r="BL339" s="81"/>
      <c r="BM339" s="81"/>
      <c r="BN339" s="81"/>
      <c r="BO339" s="81"/>
      <c r="BP339" s="81"/>
      <c r="BQ339" s="81"/>
      <c r="BR339" s="81"/>
      <c r="BS339" s="81"/>
      <c r="BT339" s="81"/>
      <c r="BU339" s="81"/>
      <c r="BV339" s="81"/>
      <c r="BW339" s="81"/>
      <c r="BX339" s="81"/>
      <c r="BY339" s="81"/>
      <c r="BZ339" s="81"/>
      <c r="CA339" s="81"/>
      <c r="CB339" s="81"/>
      <c r="CC339" s="81"/>
      <c r="CD339" s="81"/>
      <c r="CE339" s="81"/>
      <c r="CF339" s="81"/>
      <c r="CG339" s="81"/>
      <c r="CH339" s="81"/>
      <c r="CI339" s="81"/>
      <c r="CJ339" s="81"/>
      <c r="CK339" s="81"/>
      <c r="CL339" s="81"/>
      <c r="CM339" s="81"/>
      <c r="CN339" s="81"/>
      <c r="CO339" s="81"/>
      <c r="CP339" s="81"/>
      <c r="CQ339" s="81"/>
      <c r="CR339" s="81"/>
      <c r="CS339" s="81"/>
      <c r="CT339" s="81"/>
      <c r="CU339" s="81"/>
      <c r="CV339" s="81"/>
      <c r="CW339" s="81"/>
      <c r="CX339" s="81"/>
      <c r="CY339" s="81"/>
      <c r="CZ339" s="81"/>
      <c r="DA339" s="81"/>
      <c r="DB339" s="81"/>
      <c r="DC339" s="81"/>
      <c r="DD339" s="81"/>
      <c r="DE339" s="81"/>
      <c r="DF339" s="81"/>
      <c r="DG339" s="81"/>
      <c r="DH339" s="81"/>
      <c r="DI339" s="81"/>
      <c r="DJ339" s="81"/>
      <c r="DK339" s="81"/>
      <c r="DL339" s="81"/>
      <c r="DM339" s="81"/>
      <c r="DN339" s="81"/>
      <c r="DO339" s="81"/>
      <c r="DP339" s="81"/>
      <c r="DQ339" s="81"/>
      <c r="DR339" s="81"/>
      <c r="DS339" s="81"/>
      <c r="DT339" s="81"/>
      <c r="DU339" s="81"/>
      <c r="DV339" s="81"/>
      <c r="DW339" s="81"/>
      <c r="DX339" s="81"/>
      <c r="DY339" s="81"/>
      <c r="DZ339" s="81"/>
      <c r="EA339" s="81"/>
      <c r="EB339" s="81"/>
      <c r="EC339" s="81"/>
      <c r="ED339" s="81"/>
      <c r="EE339" s="81"/>
      <c r="EF339" s="81"/>
      <c r="EG339" s="81"/>
      <c r="EH339" s="81"/>
      <c r="EI339" s="81"/>
      <c r="EJ339" s="81"/>
      <c r="EK339" s="81"/>
      <c r="EL339" s="81"/>
      <c r="EM339" s="81"/>
      <c r="EN339" s="81"/>
      <c r="EO339" s="81"/>
      <c r="EP339" s="81"/>
      <c r="EQ339" s="81"/>
      <c r="ER339" s="81"/>
      <c r="ES339" s="81"/>
      <c r="ET339" s="81"/>
      <c r="EU339" s="81"/>
      <c r="EV339" s="81"/>
      <c r="EW339" s="81"/>
      <c r="EX339" s="81"/>
      <c r="EY339" s="81"/>
      <c r="EZ339" s="81"/>
      <c r="FA339" s="81"/>
      <c r="FB339" s="81"/>
      <c r="FC339" s="81"/>
      <c r="FD339" s="81"/>
      <c r="FE339" s="81"/>
      <c r="FF339" s="81"/>
      <c r="FG339" s="81"/>
      <c r="FH339" s="81"/>
      <c r="FI339" s="81"/>
      <c r="FJ339" s="81"/>
      <c r="FK339" s="81"/>
      <c r="FL339" s="81"/>
      <c r="FM339" s="81"/>
      <c r="FN339" s="81"/>
      <c r="FO339" s="81"/>
      <c r="FP339" s="81"/>
      <c r="FQ339" s="81"/>
      <c r="FR339" s="81"/>
      <c r="FS339" s="81"/>
      <c r="FT339" s="81"/>
      <c r="FU339" s="81"/>
      <c r="FV339" s="81"/>
      <c r="FW339" s="81"/>
      <c r="FX339" s="81"/>
      <c r="FY339" s="81"/>
      <c r="FZ339" s="81"/>
      <c r="GA339" s="81"/>
      <c r="GB339" s="81"/>
      <c r="GC339" s="81"/>
      <c r="GD339" s="81"/>
      <c r="GE339" s="81"/>
      <c r="GF339" s="81"/>
      <c r="GG339" s="81"/>
      <c r="GH339" s="81"/>
      <c r="GI339" s="81"/>
      <c r="GJ339" s="81"/>
      <c r="GK339" s="81"/>
      <c r="GL339" s="81"/>
      <c r="GM339" s="81"/>
      <c r="GN339" s="81"/>
      <c r="GO339" s="81"/>
      <c r="GP339" s="81"/>
      <c r="GQ339" s="81"/>
      <c r="GR339" s="81"/>
      <c r="GS339" s="81"/>
      <c r="GT339" s="81"/>
      <c r="GU339" s="81"/>
      <c r="GV339" s="81"/>
      <c r="GW339" s="81"/>
      <c r="GX339" s="81"/>
      <c r="GY339" s="81"/>
      <c r="GZ339" s="81"/>
      <c r="HA339" s="81"/>
      <c r="HB339" s="81"/>
      <c r="HC339" s="81"/>
      <c r="HD339" s="81"/>
      <c r="HE339" s="81"/>
      <c r="HF339" s="81"/>
      <c r="HG339" s="81"/>
      <c r="HH339" s="81"/>
      <c r="HI339" s="81"/>
      <c r="HJ339" s="81"/>
      <c r="HK339" s="81"/>
      <c r="HL339" s="81"/>
      <c r="HM339" s="81"/>
      <c r="HN339" s="81"/>
      <c r="HO339" s="81"/>
      <c r="HP339" s="81"/>
      <c r="HQ339" s="81"/>
      <c r="HR339" s="81"/>
      <c r="HS339" s="81"/>
      <c r="HT339" s="81"/>
      <c r="HU339" s="81"/>
      <c r="HV339" s="81"/>
      <c r="HW339" s="81"/>
      <c r="HX339" s="81"/>
      <c r="HY339" s="81"/>
      <c r="HZ339" s="81"/>
      <c r="IA339" s="81"/>
      <c r="IB339" s="81"/>
      <c r="IC339" s="81"/>
      <c r="ID339" s="81"/>
      <c r="IE339" s="81"/>
      <c r="IF339" s="81"/>
      <c r="IG339" s="81"/>
      <c r="IH339" s="81"/>
      <c r="II339" s="81"/>
      <c r="IJ339" s="81"/>
    </row>
    <row r="340" spans="1:244" s="82" customFormat="1" ht="30" customHeight="1" x14ac:dyDescent="0.25">
      <c r="A340" s="89">
        <v>2</v>
      </c>
      <c r="B340" s="102" t="s">
        <v>232</v>
      </c>
      <c r="C340" s="103" t="s">
        <v>122</v>
      </c>
      <c r="D340" s="104">
        <v>90</v>
      </c>
      <c r="E340" s="93"/>
      <c r="F340" s="93"/>
      <c r="G340" s="94"/>
      <c r="H340" s="95"/>
      <c r="I340" s="94"/>
      <c r="J340" s="94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  <c r="AV340" s="81"/>
      <c r="AW340" s="81"/>
      <c r="AX340" s="81"/>
      <c r="AY340" s="81"/>
      <c r="AZ340" s="81"/>
      <c r="BA340" s="81"/>
      <c r="BB340" s="81"/>
      <c r="BC340" s="81"/>
      <c r="BD340" s="81"/>
      <c r="BE340" s="81"/>
      <c r="BF340" s="81"/>
      <c r="BG340" s="81"/>
      <c r="BH340" s="81"/>
      <c r="BI340" s="81"/>
      <c r="BJ340" s="81"/>
      <c r="BK340" s="81"/>
      <c r="BL340" s="81"/>
      <c r="BM340" s="81"/>
      <c r="BN340" s="81"/>
      <c r="BO340" s="81"/>
      <c r="BP340" s="81"/>
      <c r="BQ340" s="81"/>
      <c r="BR340" s="81"/>
      <c r="BS340" s="81"/>
      <c r="BT340" s="81"/>
      <c r="BU340" s="81"/>
      <c r="BV340" s="81"/>
      <c r="BW340" s="81"/>
      <c r="BX340" s="81"/>
      <c r="BY340" s="81"/>
      <c r="BZ340" s="81"/>
      <c r="CA340" s="81"/>
      <c r="CB340" s="81"/>
      <c r="CC340" s="81"/>
      <c r="CD340" s="81"/>
      <c r="CE340" s="81"/>
      <c r="CF340" s="81"/>
      <c r="CG340" s="81"/>
      <c r="CH340" s="81"/>
      <c r="CI340" s="81"/>
      <c r="CJ340" s="81"/>
      <c r="CK340" s="81"/>
      <c r="CL340" s="81"/>
      <c r="CM340" s="81"/>
      <c r="CN340" s="81"/>
      <c r="CO340" s="81"/>
      <c r="CP340" s="81"/>
      <c r="CQ340" s="81"/>
      <c r="CR340" s="81"/>
      <c r="CS340" s="81"/>
      <c r="CT340" s="81"/>
      <c r="CU340" s="81"/>
      <c r="CV340" s="81"/>
      <c r="CW340" s="81"/>
      <c r="CX340" s="81"/>
      <c r="CY340" s="81"/>
      <c r="CZ340" s="81"/>
      <c r="DA340" s="81"/>
      <c r="DB340" s="81"/>
      <c r="DC340" s="81"/>
      <c r="DD340" s="81"/>
      <c r="DE340" s="81"/>
      <c r="DF340" s="81"/>
      <c r="DG340" s="81"/>
      <c r="DH340" s="81"/>
      <c r="DI340" s="81"/>
      <c r="DJ340" s="81"/>
      <c r="DK340" s="81"/>
      <c r="DL340" s="81"/>
      <c r="DM340" s="81"/>
      <c r="DN340" s="81"/>
      <c r="DO340" s="81"/>
      <c r="DP340" s="81"/>
      <c r="DQ340" s="81"/>
      <c r="DR340" s="81"/>
      <c r="DS340" s="81"/>
      <c r="DT340" s="81"/>
      <c r="DU340" s="81"/>
      <c r="DV340" s="81"/>
      <c r="DW340" s="81"/>
      <c r="DX340" s="81"/>
      <c r="DY340" s="81"/>
      <c r="DZ340" s="81"/>
      <c r="EA340" s="81"/>
      <c r="EB340" s="81"/>
      <c r="EC340" s="81"/>
      <c r="ED340" s="81"/>
      <c r="EE340" s="81"/>
      <c r="EF340" s="81"/>
      <c r="EG340" s="81"/>
      <c r="EH340" s="81"/>
      <c r="EI340" s="81"/>
      <c r="EJ340" s="81"/>
      <c r="EK340" s="81"/>
      <c r="EL340" s="81"/>
      <c r="EM340" s="81"/>
      <c r="EN340" s="81"/>
      <c r="EO340" s="81"/>
      <c r="EP340" s="81"/>
      <c r="EQ340" s="81"/>
      <c r="ER340" s="81"/>
      <c r="ES340" s="81"/>
      <c r="ET340" s="81"/>
      <c r="EU340" s="81"/>
      <c r="EV340" s="81"/>
      <c r="EW340" s="81"/>
      <c r="EX340" s="81"/>
      <c r="EY340" s="81"/>
      <c r="EZ340" s="81"/>
      <c r="FA340" s="81"/>
      <c r="FB340" s="81"/>
      <c r="FC340" s="81"/>
      <c r="FD340" s="81"/>
      <c r="FE340" s="81"/>
      <c r="FF340" s="81"/>
      <c r="FG340" s="81"/>
      <c r="FH340" s="81"/>
      <c r="FI340" s="81"/>
      <c r="FJ340" s="81"/>
      <c r="FK340" s="81"/>
      <c r="FL340" s="81"/>
      <c r="FM340" s="81"/>
      <c r="FN340" s="81"/>
      <c r="FO340" s="81"/>
      <c r="FP340" s="81"/>
      <c r="FQ340" s="81"/>
      <c r="FR340" s="81"/>
      <c r="FS340" s="81"/>
      <c r="FT340" s="81"/>
      <c r="FU340" s="81"/>
      <c r="FV340" s="81"/>
      <c r="FW340" s="81"/>
      <c r="FX340" s="81"/>
      <c r="FY340" s="81"/>
      <c r="FZ340" s="81"/>
      <c r="GA340" s="81"/>
      <c r="GB340" s="81"/>
      <c r="GC340" s="81"/>
      <c r="GD340" s="81"/>
      <c r="GE340" s="81"/>
      <c r="GF340" s="81"/>
      <c r="GG340" s="81"/>
      <c r="GH340" s="81"/>
      <c r="GI340" s="81"/>
      <c r="GJ340" s="81"/>
      <c r="GK340" s="81"/>
      <c r="GL340" s="81"/>
      <c r="GM340" s="81"/>
      <c r="GN340" s="81"/>
      <c r="GO340" s="81"/>
      <c r="GP340" s="81"/>
      <c r="GQ340" s="81"/>
      <c r="GR340" s="81"/>
      <c r="GS340" s="81"/>
      <c r="GT340" s="81"/>
      <c r="GU340" s="81"/>
      <c r="GV340" s="81"/>
      <c r="GW340" s="81"/>
      <c r="GX340" s="81"/>
      <c r="GY340" s="81"/>
      <c r="GZ340" s="81"/>
      <c r="HA340" s="81"/>
      <c r="HB340" s="81"/>
      <c r="HC340" s="81"/>
      <c r="HD340" s="81"/>
      <c r="HE340" s="81"/>
      <c r="HF340" s="81"/>
      <c r="HG340" s="81"/>
      <c r="HH340" s="81"/>
      <c r="HI340" s="81"/>
      <c r="HJ340" s="81"/>
      <c r="HK340" s="81"/>
      <c r="HL340" s="81"/>
      <c r="HM340" s="81"/>
      <c r="HN340" s="81"/>
      <c r="HO340" s="81"/>
      <c r="HP340" s="81"/>
      <c r="HQ340" s="81"/>
      <c r="HR340" s="81"/>
      <c r="HS340" s="81"/>
      <c r="HT340" s="81"/>
      <c r="HU340" s="81"/>
      <c r="HV340" s="81"/>
      <c r="HW340" s="81"/>
      <c r="HX340" s="81"/>
      <c r="HY340" s="81"/>
      <c r="HZ340" s="81"/>
      <c r="IA340" s="81"/>
      <c r="IB340" s="81"/>
      <c r="IC340" s="81"/>
      <c r="ID340" s="81"/>
      <c r="IE340" s="81"/>
      <c r="IF340" s="81"/>
      <c r="IG340" s="81"/>
      <c r="IH340" s="81"/>
      <c r="II340" s="81"/>
      <c r="IJ340" s="81"/>
    </row>
    <row r="341" spans="1:244" ht="13.7" customHeight="1" x14ac:dyDescent="0.2">
      <c r="A341" s="61"/>
      <c r="B341" s="101" t="s">
        <v>11</v>
      </c>
      <c r="C341" s="99"/>
      <c r="D341" s="56"/>
      <c r="E341" s="56"/>
      <c r="F341" s="56"/>
      <c r="G341" s="61"/>
      <c r="H341" s="62">
        <f>SUM(H339:H340)</f>
        <v>0</v>
      </c>
      <c r="I341" s="62">
        <f>SUM(I339:I340)</f>
        <v>0</v>
      </c>
      <c r="J341" s="99"/>
    </row>
    <row r="342" spans="1:244" ht="13.7" customHeight="1" x14ac:dyDescent="0.2">
      <c r="A342" s="8"/>
      <c r="B342" s="319"/>
      <c r="C342" s="10"/>
      <c r="D342" s="87"/>
      <c r="E342" s="87"/>
      <c r="F342" s="87"/>
      <c r="G342" s="8"/>
      <c r="H342" s="57"/>
      <c r="I342" s="57"/>
      <c r="J342" s="10"/>
    </row>
    <row r="343" spans="1:244" ht="17.25" customHeight="1" thickBot="1" x14ac:dyDescent="0.3">
      <c r="A343" s="290" t="s">
        <v>473</v>
      </c>
      <c r="B343" s="291"/>
      <c r="C343" s="85"/>
      <c r="D343" s="85"/>
      <c r="E343" s="85"/>
      <c r="F343" s="85"/>
      <c r="G343" s="85"/>
      <c r="H343" s="86"/>
      <c r="I343" s="87"/>
      <c r="J343" s="85"/>
    </row>
    <row r="344" spans="1:244" ht="63.75" customHeight="1" x14ac:dyDescent="0.2">
      <c r="A344" s="11" t="s">
        <v>0</v>
      </c>
      <c r="B344" s="12" t="s">
        <v>1</v>
      </c>
      <c r="C344" s="69" t="s">
        <v>2</v>
      </c>
      <c r="D344" s="69" t="s">
        <v>3</v>
      </c>
      <c r="E344" s="70" t="s">
        <v>4</v>
      </c>
      <c r="F344" s="70" t="s">
        <v>5</v>
      </c>
      <c r="G344" s="70" t="s">
        <v>6</v>
      </c>
      <c r="H344" s="70" t="s">
        <v>7</v>
      </c>
      <c r="I344" s="70" t="s">
        <v>8</v>
      </c>
      <c r="J344" s="71" t="s">
        <v>9</v>
      </c>
    </row>
    <row r="345" spans="1:244" s="144" customFormat="1" ht="15.95" customHeight="1" x14ac:dyDescent="0.25">
      <c r="A345" s="136">
        <v>1</v>
      </c>
      <c r="B345" s="137" t="s">
        <v>237</v>
      </c>
      <c r="C345" s="138" t="s">
        <v>122</v>
      </c>
      <c r="D345" s="139">
        <v>34</v>
      </c>
      <c r="E345" s="140"/>
      <c r="F345" s="140"/>
      <c r="G345" s="141"/>
      <c r="H345" s="142"/>
      <c r="I345" s="141"/>
      <c r="J345" s="141"/>
      <c r="K345" s="143"/>
      <c r="L345" s="143"/>
      <c r="M345" s="143"/>
      <c r="N345" s="143"/>
      <c r="O345" s="143"/>
      <c r="P345" s="143"/>
      <c r="Q345" s="143"/>
      <c r="R345" s="143"/>
      <c r="S345" s="143"/>
      <c r="T345" s="143"/>
      <c r="U345" s="143"/>
      <c r="V345" s="143"/>
      <c r="W345" s="143"/>
      <c r="X345" s="143"/>
      <c r="Y345" s="143"/>
      <c r="Z345" s="143"/>
      <c r="AA345" s="143"/>
      <c r="AB345" s="143"/>
      <c r="AC345" s="143"/>
      <c r="AD345" s="143"/>
      <c r="AE345" s="143"/>
      <c r="AF345" s="143"/>
      <c r="AG345" s="143"/>
      <c r="AH345" s="143"/>
      <c r="AI345" s="143"/>
      <c r="AJ345" s="143"/>
      <c r="AK345" s="143"/>
      <c r="AL345" s="143"/>
      <c r="AM345" s="143"/>
      <c r="AN345" s="143"/>
      <c r="AO345" s="143"/>
      <c r="AP345" s="143"/>
      <c r="AQ345" s="143"/>
      <c r="AR345" s="143"/>
      <c r="AS345" s="143"/>
      <c r="AT345" s="143"/>
      <c r="AU345" s="143"/>
      <c r="AV345" s="143"/>
      <c r="AW345" s="143"/>
      <c r="AX345" s="143"/>
      <c r="AY345" s="143"/>
      <c r="AZ345" s="143"/>
      <c r="BA345" s="143"/>
      <c r="BB345" s="143"/>
      <c r="BC345" s="143"/>
      <c r="BD345" s="143"/>
      <c r="BE345" s="143"/>
      <c r="BF345" s="143"/>
      <c r="BG345" s="143"/>
      <c r="BH345" s="143"/>
      <c r="BI345" s="143"/>
      <c r="BJ345" s="143"/>
      <c r="BK345" s="143"/>
      <c r="BL345" s="143"/>
      <c r="BM345" s="143"/>
      <c r="BN345" s="143"/>
      <c r="BO345" s="143"/>
      <c r="BP345" s="143"/>
      <c r="BQ345" s="143"/>
      <c r="BR345" s="143"/>
      <c r="BS345" s="143"/>
      <c r="BT345" s="143"/>
      <c r="BU345" s="143"/>
      <c r="BV345" s="143"/>
      <c r="BW345" s="143"/>
      <c r="BX345" s="143"/>
      <c r="BY345" s="143"/>
      <c r="BZ345" s="143"/>
      <c r="CA345" s="143"/>
      <c r="CB345" s="143"/>
      <c r="CC345" s="143"/>
      <c r="CD345" s="143"/>
      <c r="CE345" s="143"/>
      <c r="CF345" s="143"/>
      <c r="CG345" s="143"/>
      <c r="CH345" s="143"/>
      <c r="CI345" s="143"/>
      <c r="CJ345" s="143"/>
      <c r="CK345" s="143"/>
      <c r="CL345" s="143"/>
      <c r="CM345" s="143"/>
      <c r="CN345" s="143"/>
      <c r="CO345" s="143"/>
      <c r="CP345" s="143"/>
      <c r="CQ345" s="143"/>
      <c r="CR345" s="143"/>
      <c r="CS345" s="143"/>
      <c r="CT345" s="143"/>
      <c r="CU345" s="143"/>
      <c r="CV345" s="143"/>
      <c r="CW345" s="143"/>
      <c r="CX345" s="143"/>
      <c r="CY345" s="143"/>
      <c r="CZ345" s="143"/>
      <c r="DA345" s="143"/>
      <c r="DB345" s="143"/>
      <c r="DC345" s="143"/>
      <c r="DD345" s="143"/>
      <c r="DE345" s="143"/>
      <c r="DF345" s="143"/>
      <c r="DG345" s="143"/>
      <c r="DH345" s="143"/>
      <c r="DI345" s="143"/>
      <c r="DJ345" s="143"/>
      <c r="DK345" s="143"/>
      <c r="DL345" s="143"/>
      <c r="DM345" s="143"/>
      <c r="DN345" s="143"/>
      <c r="DO345" s="143"/>
      <c r="DP345" s="143"/>
      <c r="DQ345" s="143"/>
      <c r="DR345" s="143"/>
      <c r="DS345" s="143"/>
      <c r="DT345" s="143"/>
      <c r="DU345" s="143"/>
      <c r="DV345" s="143"/>
      <c r="DW345" s="143"/>
      <c r="DX345" s="143"/>
      <c r="DY345" s="143"/>
      <c r="DZ345" s="143"/>
      <c r="EA345" s="143"/>
      <c r="EB345" s="143"/>
      <c r="EC345" s="143"/>
      <c r="ED345" s="143"/>
      <c r="EE345" s="143"/>
      <c r="EF345" s="143"/>
      <c r="EG345" s="143"/>
      <c r="EH345" s="143"/>
      <c r="EI345" s="143"/>
      <c r="EJ345" s="143"/>
      <c r="EK345" s="143"/>
      <c r="EL345" s="143"/>
      <c r="EM345" s="143"/>
      <c r="EN345" s="143"/>
      <c r="EO345" s="143"/>
      <c r="EP345" s="143"/>
      <c r="EQ345" s="143"/>
      <c r="ER345" s="143"/>
      <c r="ES345" s="143"/>
      <c r="ET345" s="143"/>
      <c r="EU345" s="143"/>
      <c r="EV345" s="143"/>
      <c r="EW345" s="143"/>
      <c r="EX345" s="143"/>
      <c r="EY345" s="143"/>
      <c r="EZ345" s="143"/>
      <c r="FA345" s="143"/>
      <c r="FB345" s="143"/>
      <c r="FC345" s="143"/>
      <c r="FD345" s="143"/>
      <c r="FE345" s="143"/>
      <c r="FF345" s="143"/>
      <c r="FG345" s="143"/>
      <c r="FH345" s="143"/>
      <c r="FI345" s="143"/>
      <c r="FJ345" s="143"/>
      <c r="FK345" s="143"/>
      <c r="FL345" s="143"/>
      <c r="FM345" s="143"/>
      <c r="FN345" s="143"/>
      <c r="FO345" s="143"/>
      <c r="FP345" s="143"/>
      <c r="FQ345" s="143"/>
      <c r="FR345" s="143"/>
      <c r="FS345" s="143"/>
      <c r="FT345" s="143"/>
      <c r="FU345" s="143"/>
      <c r="FV345" s="143"/>
      <c r="FW345" s="143"/>
      <c r="FX345" s="143"/>
      <c r="FY345" s="143"/>
      <c r="FZ345" s="143"/>
      <c r="GA345" s="143"/>
      <c r="GB345" s="143"/>
      <c r="GC345" s="143"/>
      <c r="GD345" s="143"/>
      <c r="GE345" s="143"/>
      <c r="GF345" s="143"/>
      <c r="GG345" s="143"/>
      <c r="GH345" s="143"/>
      <c r="GI345" s="143"/>
      <c r="GJ345" s="143"/>
      <c r="GK345" s="143"/>
      <c r="GL345" s="143"/>
      <c r="GM345" s="143"/>
      <c r="GN345" s="143"/>
      <c r="GO345" s="143"/>
      <c r="GP345" s="143"/>
      <c r="GQ345" s="143"/>
      <c r="GR345" s="143"/>
      <c r="GS345" s="143"/>
      <c r="GT345" s="143"/>
      <c r="GU345" s="143"/>
      <c r="GV345" s="143"/>
      <c r="GW345" s="143"/>
      <c r="GX345" s="143"/>
      <c r="GY345" s="143"/>
      <c r="GZ345" s="143"/>
      <c r="HA345" s="143"/>
      <c r="HB345" s="143"/>
      <c r="HC345" s="143"/>
      <c r="HD345" s="143"/>
      <c r="HE345" s="143"/>
      <c r="HF345" s="143"/>
      <c r="HG345" s="143"/>
      <c r="HH345" s="143"/>
      <c r="HI345" s="143"/>
      <c r="HJ345" s="143"/>
      <c r="HK345" s="143"/>
      <c r="HL345" s="143"/>
      <c r="HM345" s="143"/>
      <c r="HN345" s="143"/>
      <c r="HO345" s="143"/>
      <c r="HP345" s="143"/>
      <c r="HQ345" s="143"/>
      <c r="HR345" s="143"/>
      <c r="HS345" s="143"/>
      <c r="HT345" s="143"/>
      <c r="HU345" s="143"/>
      <c r="HV345" s="143"/>
      <c r="HW345" s="143"/>
      <c r="HX345" s="143"/>
      <c r="HY345" s="143"/>
      <c r="HZ345" s="143"/>
      <c r="IA345" s="143"/>
      <c r="IB345" s="143"/>
      <c r="IC345" s="143"/>
      <c r="ID345" s="143"/>
      <c r="IE345" s="143"/>
      <c r="IF345" s="143"/>
      <c r="IG345" s="143"/>
      <c r="IH345" s="143"/>
      <c r="II345" s="143"/>
      <c r="IJ345" s="143"/>
    </row>
    <row r="346" spans="1:244" ht="13.7" customHeight="1" x14ac:dyDescent="0.2">
      <c r="A346" s="61"/>
      <c r="B346" s="101" t="s">
        <v>11</v>
      </c>
      <c r="C346" s="99"/>
      <c r="D346" s="56"/>
      <c r="E346" s="56"/>
      <c r="F346" s="56"/>
      <c r="G346" s="61"/>
      <c r="H346" s="62">
        <f>SUM(H345)</f>
        <v>0</v>
      </c>
      <c r="I346" s="62">
        <f>SUM(I345)</f>
        <v>0</v>
      </c>
      <c r="J346" s="99"/>
    </row>
    <row r="347" spans="1:244" ht="13.7" customHeight="1" x14ac:dyDescent="0.2">
      <c r="A347" s="8"/>
      <c r="B347" s="319"/>
      <c r="C347" s="10"/>
      <c r="D347" s="87"/>
      <c r="E347" s="87"/>
      <c r="F347" s="87"/>
      <c r="G347" s="8"/>
      <c r="H347" s="57"/>
      <c r="I347" s="57"/>
      <c r="J347" s="10"/>
    </row>
    <row r="348" spans="1:244" ht="17.25" customHeight="1" thickBot="1" x14ac:dyDescent="0.3">
      <c r="A348" s="290" t="s">
        <v>474</v>
      </c>
      <c r="B348" s="291"/>
      <c r="C348" s="85"/>
      <c r="D348" s="85"/>
      <c r="E348" s="85"/>
      <c r="F348" s="85"/>
      <c r="G348" s="85"/>
      <c r="H348" s="86"/>
      <c r="I348" s="87"/>
      <c r="J348" s="85"/>
    </row>
    <row r="349" spans="1:244" ht="63.75" customHeight="1" x14ac:dyDescent="0.2">
      <c r="A349" s="11" t="s">
        <v>0</v>
      </c>
      <c r="B349" s="12" t="s">
        <v>1</v>
      </c>
      <c r="C349" s="69" t="s">
        <v>2</v>
      </c>
      <c r="D349" s="69" t="s">
        <v>3</v>
      </c>
      <c r="E349" s="70" t="s">
        <v>4</v>
      </c>
      <c r="F349" s="70" t="s">
        <v>5</v>
      </c>
      <c r="G349" s="70" t="s">
        <v>6</v>
      </c>
      <c r="H349" s="70" t="s">
        <v>7</v>
      </c>
      <c r="I349" s="70" t="s">
        <v>8</v>
      </c>
      <c r="J349" s="71" t="s">
        <v>9</v>
      </c>
    </row>
    <row r="350" spans="1:244" s="144" customFormat="1" ht="15.95" customHeight="1" x14ac:dyDescent="0.25">
      <c r="A350" s="136">
        <v>1</v>
      </c>
      <c r="B350" s="137" t="s">
        <v>238</v>
      </c>
      <c r="C350" s="138" t="s">
        <v>122</v>
      </c>
      <c r="D350" s="139">
        <v>330</v>
      </c>
      <c r="E350" s="140"/>
      <c r="F350" s="140"/>
      <c r="G350" s="141"/>
      <c r="H350" s="142"/>
      <c r="I350" s="141"/>
      <c r="J350" s="141"/>
      <c r="K350" s="143"/>
      <c r="L350" s="143"/>
      <c r="M350" s="143"/>
      <c r="N350" s="143"/>
      <c r="O350" s="143"/>
      <c r="P350" s="143"/>
      <c r="Q350" s="143"/>
      <c r="R350" s="143"/>
      <c r="S350" s="143"/>
      <c r="T350" s="143"/>
      <c r="U350" s="143"/>
      <c r="V350" s="143"/>
      <c r="W350" s="143"/>
      <c r="X350" s="143"/>
      <c r="Y350" s="143"/>
      <c r="Z350" s="143"/>
      <c r="AA350" s="143"/>
      <c r="AB350" s="143"/>
      <c r="AC350" s="143"/>
      <c r="AD350" s="143"/>
      <c r="AE350" s="143"/>
      <c r="AF350" s="143"/>
      <c r="AG350" s="143"/>
      <c r="AH350" s="143"/>
      <c r="AI350" s="143"/>
      <c r="AJ350" s="143"/>
      <c r="AK350" s="143"/>
      <c r="AL350" s="143"/>
      <c r="AM350" s="143"/>
      <c r="AN350" s="143"/>
      <c r="AO350" s="143"/>
      <c r="AP350" s="143"/>
      <c r="AQ350" s="143"/>
      <c r="AR350" s="143"/>
      <c r="AS350" s="143"/>
      <c r="AT350" s="143"/>
      <c r="AU350" s="143"/>
      <c r="AV350" s="143"/>
      <c r="AW350" s="143"/>
      <c r="AX350" s="143"/>
      <c r="AY350" s="143"/>
      <c r="AZ350" s="143"/>
      <c r="BA350" s="143"/>
      <c r="BB350" s="143"/>
      <c r="BC350" s="143"/>
      <c r="BD350" s="143"/>
      <c r="BE350" s="143"/>
      <c r="BF350" s="143"/>
      <c r="BG350" s="143"/>
      <c r="BH350" s="143"/>
      <c r="BI350" s="143"/>
      <c r="BJ350" s="143"/>
      <c r="BK350" s="143"/>
      <c r="BL350" s="143"/>
      <c r="BM350" s="143"/>
      <c r="BN350" s="143"/>
      <c r="BO350" s="143"/>
      <c r="BP350" s="143"/>
      <c r="BQ350" s="143"/>
      <c r="BR350" s="143"/>
      <c r="BS350" s="143"/>
      <c r="BT350" s="143"/>
      <c r="BU350" s="143"/>
      <c r="BV350" s="143"/>
      <c r="BW350" s="143"/>
      <c r="BX350" s="143"/>
      <c r="BY350" s="143"/>
      <c r="BZ350" s="143"/>
      <c r="CA350" s="143"/>
      <c r="CB350" s="143"/>
      <c r="CC350" s="143"/>
      <c r="CD350" s="143"/>
      <c r="CE350" s="143"/>
      <c r="CF350" s="143"/>
      <c r="CG350" s="143"/>
      <c r="CH350" s="143"/>
      <c r="CI350" s="143"/>
      <c r="CJ350" s="143"/>
      <c r="CK350" s="143"/>
      <c r="CL350" s="143"/>
      <c r="CM350" s="143"/>
      <c r="CN350" s="143"/>
      <c r="CO350" s="143"/>
      <c r="CP350" s="143"/>
      <c r="CQ350" s="143"/>
      <c r="CR350" s="143"/>
      <c r="CS350" s="143"/>
      <c r="CT350" s="143"/>
      <c r="CU350" s="143"/>
      <c r="CV350" s="143"/>
      <c r="CW350" s="143"/>
      <c r="CX350" s="143"/>
      <c r="CY350" s="143"/>
      <c r="CZ350" s="143"/>
      <c r="DA350" s="143"/>
      <c r="DB350" s="143"/>
      <c r="DC350" s="143"/>
      <c r="DD350" s="143"/>
      <c r="DE350" s="143"/>
      <c r="DF350" s="143"/>
      <c r="DG350" s="143"/>
      <c r="DH350" s="143"/>
      <c r="DI350" s="143"/>
      <c r="DJ350" s="143"/>
      <c r="DK350" s="143"/>
      <c r="DL350" s="143"/>
      <c r="DM350" s="143"/>
      <c r="DN350" s="143"/>
      <c r="DO350" s="143"/>
      <c r="DP350" s="143"/>
      <c r="DQ350" s="143"/>
      <c r="DR350" s="143"/>
      <c r="DS350" s="143"/>
      <c r="DT350" s="143"/>
      <c r="DU350" s="143"/>
      <c r="DV350" s="143"/>
      <c r="DW350" s="143"/>
      <c r="DX350" s="143"/>
      <c r="DY350" s="143"/>
      <c r="DZ350" s="143"/>
      <c r="EA350" s="143"/>
      <c r="EB350" s="143"/>
      <c r="EC350" s="143"/>
      <c r="ED350" s="143"/>
      <c r="EE350" s="143"/>
      <c r="EF350" s="143"/>
      <c r="EG350" s="143"/>
      <c r="EH350" s="143"/>
      <c r="EI350" s="143"/>
      <c r="EJ350" s="143"/>
      <c r="EK350" s="143"/>
      <c r="EL350" s="143"/>
      <c r="EM350" s="143"/>
      <c r="EN350" s="143"/>
      <c r="EO350" s="143"/>
      <c r="EP350" s="143"/>
      <c r="EQ350" s="143"/>
      <c r="ER350" s="143"/>
      <c r="ES350" s="143"/>
      <c r="ET350" s="143"/>
      <c r="EU350" s="143"/>
      <c r="EV350" s="143"/>
      <c r="EW350" s="143"/>
      <c r="EX350" s="143"/>
      <c r="EY350" s="143"/>
      <c r="EZ350" s="143"/>
      <c r="FA350" s="143"/>
      <c r="FB350" s="143"/>
      <c r="FC350" s="143"/>
      <c r="FD350" s="143"/>
      <c r="FE350" s="143"/>
      <c r="FF350" s="143"/>
      <c r="FG350" s="143"/>
      <c r="FH350" s="143"/>
      <c r="FI350" s="143"/>
      <c r="FJ350" s="143"/>
      <c r="FK350" s="143"/>
      <c r="FL350" s="143"/>
      <c r="FM350" s="143"/>
      <c r="FN350" s="143"/>
      <c r="FO350" s="143"/>
      <c r="FP350" s="143"/>
      <c r="FQ350" s="143"/>
      <c r="FR350" s="143"/>
      <c r="FS350" s="143"/>
      <c r="FT350" s="143"/>
      <c r="FU350" s="143"/>
      <c r="FV350" s="143"/>
      <c r="FW350" s="143"/>
      <c r="FX350" s="143"/>
      <c r="FY350" s="143"/>
      <c r="FZ350" s="143"/>
      <c r="GA350" s="143"/>
      <c r="GB350" s="143"/>
      <c r="GC350" s="143"/>
      <c r="GD350" s="143"/>
      <c r="GE350" s="143"/>
      <c r="GF350" s="143"/>
      <c r="GG350" s="143"/>
      <c r="GH350" s="143"/>
      <c r="GI350" s="143"/>
      <c r="GJ350" s="143"/>
      <c r="GK350" s="143"/>
      <c r="GL350" s="143"/>
      <c r="GM350" s="143"/>
      <c r="GN350" s="143"/>
      <c r="GO350" s="143"/>
      <c r="GP350" s="143"/>
      <c r="GQ350" s="143"/>
      <c r="GR350" s="143"/>
      <c r="GS350" s="143"/>
      <c r="GT350" s="143"/>
      <c r="GU350" s="143"/>
      <c r="GV350" s="143"/>
      <c r="GW350" s="143"/>
      <c r="GX350" s="143"/>
      <c r="GY350" s="143"/>
      <c r="GZ350" s="143"/>
      <c r="HA350" s="143"/>
      <c r="HB350" s="143"/>
      <c r="HC350" s="143"/>
      <c r="HD350" s="143"/>
      <c r="HE350" s="143"/>
      <c r="HF350" s="143"/>
      <c r="HG350" s="143"/>
      <c r="HH350" s="143"/>
      <c r="HI350" s="143"/>
      <c r="HJ350" s="143"/>
      <c r="HK350" s="143"/>
      <c r="HL350" s="143"/>
      <c r="HM350" s="143"/>
      <c r="HN350" s="143"/>
      <c r="HO350" s="143"/>
      <c r="HP350" s="143"/>
      <c r="HQ350" s="143"/>
      <c r="HR350" s="143"/>
      <c r="HS350" s="143"/>
      <c r="HT350" s="143"/>
      <c r="HU350" s="143"/>
      <c r="HV350" s="143"/>
      <c r="HW350" s="143"/>
      <c r="HX350" s="143"/>
      <c r="HY350" s="143"/>
      <c r="HZ350" s="143"/>
      <c r="IA350" s="143"/>
      <c r="IB350" s="143"/>
      <c r="IC350" s="143"/>
      <c r="ID350" s="143"/>
      <c r="IE350" s="143"/>
      <c r="IF350" s="143"/>
      <c r="IG350" s="143"/>
      <c r="IH350" s="143"/>
      <c r="II350" s="143"/>
      <c r="IJ350" s="143"/>
    </row>
    <row r="351" spans="1:244" ht="13.7" customHeight="1" x14ac:dyDescent="0.2">
      <c r="A351" s="61"/>
      <c r="B351" s="101" t="s">
        <v>11</v>
      </c>
      <c r="C351" s="99"/>
      <c r="D351" s="56"/>
      <c r="E351" s="56"/>
      <c r="F351" s="56"/>
      <c r="G351" s="61"/>
      <c r="H351" s="62">
        <f>SUM(H350)</f>
        <v>0</v>
      </c>
      <c r="I351" s="62">
        <f>SUM(I350)</f>
        <v>0</v>
      </c>
      <c r="J351" s="99"/>
    </row>
    <row r="352" spans="1:244" ht="13.7" customHeight="1" x14ac:dyDescent="0.2">
      <c r="A352" s="8"/>
      <c r="B352" s="96"/>
      <c r="C352" s="10"/>
      <c r="D352" s="87"/>
      <c r="E352" s="87"/>
      <c r="F352" s="87"/>
      <c r="G352" s="8"/>
      <c r="H352" s="57"/>
      <c r="I352" s="9"/>
      <c r="J352" s="10"/>
    </row>
    <row r="353" spans="1:244" ht="13.7" customHeight="1" thickBot="1" x14ac:dyDescent="0.3">
      <c r="A353" s="290" t="s">
        <v>475</v>
      </c>
      <c r="B353" s="291"/>
      <c r="C353" s="85"/>
      <c r="D353" s="85"/>
      <c r="E353" s="85"/>
      <c r="F353" s="85"/>
      <c r="G353" s="85"/>
      <c r="H353" s="86"/>
      <c r="I353" s="87"/>
      <c r="J353" s="85"/>
    </row>
    <row r="354" spans="1:244" ht="63.75" customHeight="1" x14ac:dyDescent="0.2">
      <c r="A354" s="11" t="s">
        <v>0</v>
      </c>
      <c r="B354" s="12" t="s">
        <v>1</v>
      </c>
      <c r="C354" s="69" t="s">
        <v>2</v>
      </c>
      <c r="D354" s="69" t="s">
        <v>3</v>
      </c>
      <c r="E354" s="70" t="s">
        <v>4</v>
      </c>
      <c r="F354" s="70" t="s">
        <v>5</v>
      </c>
      <c r="G354" s="70" t="s">
        <v>6</v>
      </c>
      <c r="H354" s="70" t="s">
        <v>7</v>
      </c>
      <c r="I354" s="70" t="s">
        <v>8</v>
      </c>
      <c r="J354" s="71" t="s">
        <v>9</v>
      </c>
    </row>
    <row r="355" spans="1:244" s="82" customFormat="1" ht="15.95" customHeight="1" x14ac:dyDescent="0.25">
      <c r="A355" s="89">
        <v>1</v>
      </c>
      <c r="B355" s="102" t="s">
        <v>241</v>
      </c>
      <c r="C355" s="103" t="s">
        <v>122</v>
      </c>
      <c r="D355" s="104">
        <v>70</v>
      </c>
      <c r="E355" s="93"/>
      <c r="F355" s="93"/>
      <c r="G355" s="94"/>
      <c r="H355" s="95"/>
      <c r="I355" s="94"/>
      <c r="J355" s="94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  <c r="AJ355" s="81"/>
      <c r="AK355" s="81"/>
      <c r="AL355" s="81"/>
      <c r="AM355" s="81"/>
      <c r="AN355" s="81"/>
      <c r="AO355" s="81"/>
      <c r="AP355" s="81"/>
      <c r="AQ355" s="81"/>
      <c r="AR355" s="81"/>
      <c r="AS355" s="81"/>
      <c r="AT355" s="81"/>
      <c r="AU355" s="81"/>
      <c r="AV355" s="81"/>
      <c r="AW355" s="81"/>
      <c r="AX355" s="81"/>
      <c r="AY355" s="81"/>
      <c r="AZ355" s="81"/>
      <c r="BA355" s="81"/>
      <c r="BB355" s="81"/>
      <c r="BC355" s="81"/>
      <c r="BD355" s="81"/>
      <c r="BE355" s="81"/>
      <c r="BF355" s="81"/>
      <c r="BG355" s="81"/>
      <c r="BH355" s="81"/>
      <c r="BI355" s="81"/>
      <c r="BJ355" s="81"/>
      <c r="BK355" s="81"/>
      <c r="BL355" s="81"/>
      <c r="BM355" s="81"/>
      <c r="BN355" s="81"/>
      <c r="BO355" s="81"/>
      <c r="BP355" s="81"/>
      <c r="BQ355" s="81"/>
      <c r="BR355" s="81"/>
      <c r="BS355" s="81"/>
      <c r="BT355" s="81"/>
      <c r="BU355" s="81"/>
      <c r="BV355" s="81"/>
      <c r="BW355" s="81"/>
      <c r="BX355" s="81"/>
      <c r="BY355" s="81"/>
      <c r="BZ355" s="81"/>
      <c r="CA355" s="81"/>
      <c r="CB355" s="81"/>
      <c r="CC355" s="81"/>
      <c r="CD355" s="81"/>
      <c r="CE355" s="81"/>
      <c r="CF355" s="81"/>
      <c r="CG355" s="81"/>
      <c r="CH355" s="81"/>
      <c r="CI355" s="81"/>
      <c r="CJ355" s="81"/>
      <c r="CK355" s="81"/>
      <c r="CL355" s="81"/>
      <c r="CM355" s="81"/>
      <c r="CN355" s="81"/>
      <c r="CO355" s="81"/>
      <c r="CP355" s="81"/>
      <c r="CQ355" s="81"/>
      <c r="CR355" s="81"/>
      <c r="CS355" s="81"/>
      <c r="CT355" s="81"/>
      <c r="CU355" s="81"/>
      <c r="CV355" s="81"/>
      <c r="CW355" s="81"/>
      <c r="CX355" s="81"/>
      <c r="CY355" s="81"/>
      <c r="CZ355" s="81"/>
      <c r="DA355" s="81"/>
      <c r="DB355" s="81"/>
      <c r="DC355" s="81"/>
      <c r="DD355" s="81"/>
      <c r="DE355" s="81"/>
      <c r="DF355" s="81"/>
      <c r="DG355" s="81"/>
      <c r="DH355" s="81"/>
      <c r="DI355" s="81"/>
      <c r="DJ355" s="81"/>
      <c r="DK355" s="81"/>
      <c r="DL355" s="81"/>
      <c r="DM355" s="81"/>
      <c r="DN355" s="81"/>
      <c r="DO355" s="81"/>
      <c r="DP355" s="81"/>
      <c r="DQ355" s="81"/>
      <c r="DR355" s="81"/>
      <c r="DS355" s="81"/>
      <c r="DT355" s="81"/>
      <c r="DU355" s="81"/>
      <c r="DV355" s="81"/>
      <c r="DW355" s="81"/>
      <c r="DX355" s="81"/>
      <c r="DY355" s="81"/>
      <c r="DZ355" s="81"/>
      <c r="EA355" s="81"/>
      <c r="EB355" s="81"/>
      <c r="EC355" s="81"/>
      <c r="ED355" s="81"/>
      <c r="EE355" s="81"/>
      <c r="EF355" s="81"/>
      <c r="EG355" s="81"/>
      <c r="EH355" s="81"/>
      <c r="EI355" s="81"/>
      <c r="EJ355" s="81"/>
      <c r="EK355" s="81"/>
      <c r="EL355" s="81"/>
      <c r="EM355" s="81"/>
      <c r="EN355" s="81"/>
      <c r="EO355" s="81"/>
      <c r="EP355" s="81"/>
      <c r="EQ355" s="81"/>
      <c r="ER355" s="81"/>
      <c r="ES355" s="81"/>
      <c r="ET355" s="81"/>
      <c r="EU355" s="81"/>
      <c r="EV355" s="81"/>
      <c r="EW355" s="81"/>
      <c r="EX355" s="81"/>
      <c r="EY355" s="81"/>
      <c r="EZ355" s="81"/>
      <c r="FA355" s="81"/>
      <c r="FB355" s="81"/>
      <c r="FC355" s="81"/>
      <c r="FD355" s="81"/>
      <c r="FE355" s="81"/>
      <c r="FF355" s="81"/>
      <c r="FG355" s="81"/>
      <c r="FH355" s="81"/>
      <c r="FI355" s="81"/>
      <c r="FJ355" s="81"/>
      <c r="FK355" s="81"/>
      <c r="FL355" s="81"/>
      <c r="FM355" s="81"/>
      <c r="FN355" s="81"/>
      <c r="FO355" s="81"/>
      <c r="FP355" s="81"/>
      <c r="FQ355" s="81"/>
      <c r="FR355" s="81"/>
      <c r="FS355" s="81"/>
      <c r="FT355" s="81"/>
      <c r="FU355" s="81"/>
      <c r="FV355" s="81"/>
      <c r="FW355" s="81"/>
      <c r="FX355" s="81"/>
      <c r="FY355" s="81"/>
      <c r="FZ355" s="81"/>
      <c r="GA355" s="81"/>
      <c r="GB355" s="81"/>
      <c r="GC355" s="81"/>
      <c r="GD355" s="81"/>
      <c r="GE355" s="81"/>
      <c r="GF355" s="81"/>
      <c r="GG355" s="81"/>
      <c r="GH355" s="81"/>
      <c r="GI355" s="81"/>
      <c r="GJ355" s="81"/>
      <c r="GK355" s="81"/>
      <c r="GL355" s="81"/>
      <c r="GM355" s="81"/>
      <c r="GN355" s="81"/>
      <c r="GO355" s="81"/>
      <c r="GP355" s="81"/>
      <c r="GQ355" s="81"/>
      <c r="GR355" s="81"/>
      <c r="GS355" s="81"/>
      <c r="GT355" s="81"/>
      <c r="GU355" s="81"/>
      <c r="GV355" s="81"/>
      <c r="GW355" s="81"/>
      <c r="GX355" s="81"/>
      <c r="GY355" s="81"/>
      <c r="GZ355" s="81"/>
      <c r="HA355" s="81"/>
      <c r="HB355" s="81"/>
      <c r="HC355" s="81"/>
      <c r="HD355" s="81"/>
      <c r="HE355" s="81"/>
      <c r="HF355" s="81"/>
      <c r="HG355" s="81"/>
      <c r="HH355" s="81"/>
      <c r="HI355" s="81"/>
      <c r="HJ355" s="81"/>
      <c r="HK355" s="81"/>
      <c r="HL355" s="81"/>
      <c r="HM355" s="81"/>
      <c r="HN355" s="81"/>
      <c r="HO355" s="81"/>
      <c r="HP355" s="81"/>
      <c r="HQ355" s="81"/>
      <c r="HR355" s="81"/>
      <c r="HS355" s="81"/>
      <c r="HT355" s="81"/>
      <c r="HU355" s="81"/>
      <c r="HV355" s="81"/>
      <c r="HW355" s="81"/>
      <c r="HX355" s="81"/>
      <c r="HY355" s="81"/>
      <c r="HZ355" s="81"/>
      <c r="IA355" s="81"/>
      <c r="IB355" s="81"/>
      <c r="IC355" s="81"/>
      <c r="ID355" s="81"/>
      <c r="IE355" s="81"/>
      <c r="IF355" s="81"/>
      <c r="IG355" s="81"/>
      <c r="IH355" s="81"/>
      <c r="II355" s="81"/>
      <c r="IJ355" s="81"/>
    </row>
    <row r="356" spans="1:244" ht="13.7" customHeight="1" x14ac:dyDescent="0.2">
      <c r="A356" s="61"/>
      <c r="B356" s="101" t="s">
        <v>11</v>
      </c>
      <c r="C356" s="99"/>
      <c r="D356" s="56"/>
      <c r="E356" s="56"/>
      <c r="F356" s="56"/>
      <c r="G356" s="61"/>
      <c r="H356" s="62">
        <f>SUM(H355)</f>
        <v>0</v>
      </c>
      <c r="I356" s="62">
        <f>SUM(I355)</f>
        <v>0</v>
      </c>
      <c r="J356" s="99"/>
    </row>
    <row r="357" spans="1:244" ht="13.7" customHeight="1" x14ac:dyDescent="0.2">
      <c r="A357" s="8"/>
      <c r="B357" s="96"/>
      <c r="C357" s="10"/>
      <c r="D357" s="87"/>
      <c r="E357" s="87"/>
      <c r="F357" s="87"/>
      <c r="G357" s="8"/>
      <c r="H357" s="57"/>
      <c r="I357" s="57"/>
      <c r="J357" s="10"/>
    </row>
    <row r="358" spans="1:244" ht="13.7" customHeight="1" x14ac:dyDescent="0.2">
      <c r="A358" s="8"/>
      <c r="B358" s="96"/>
      <c r="C358" s="10"/>
      <c r="D358" s="87"/>
      <c r="E358" s="87"/>
      <c r="F358" s="87"/>
      <c r="G358" s="8"/>
      <c r="H358" s="57"/>
      <c r="I358" s="57"/>
      <c r="J358" s="10"/>
    </row>
    <row r="359" spans="1:244" ht="13.7" customHeight="1" x14ac:dyDescent="0.2">
      <c r="A359" s="8"/>
      <c r="B359" s="96"/>
      <c r="C359" s="10"/>
      <c r="D359" s="87"/>
      <c r="E359" s="87"/>
      <c r="F359" s="87"/>
      <c r="G359" s="8"/>
      <c r="H359" s="57"/>
      <c r="I359" s="57"/>
      <c r="J359" s="10"/>
    </row>
    <row r="360" spans="1:244" ht="13.7" customHeight="1" x14ac:dyDescent="0.2">
      <c r="A360" s="8"/>
      <c r="B360" s="96"/>
      <c r="C360" s="10"/>
      <c r="D360" s="87"/>
      <c r="E360" s="87"/>
      <c r="F360" s="87"/>
      <c r="G360" s="8"/>
      <c r="H360" s="57"/>
      <c r="I360" s="57"/>
      <c r="J360" s="10"/>
    </row>
    <row r="361" spans="1:244" ht="13.7" customHeight="1" x14ac:dyDescent="0.2">
      <c r="A361" s="8"/>
      <c r="B361" s="96"/>
      <c r="C361" s="10"/>
      <c r="D361" s="87"/>
      <c r="E361" s="87"/>
      <c r="F361" s="87"/>
      <c r="G361" s="8"/>
      <c r="H361" s="57"/>
      <c r="I361" s="57"/>
      <c r="J361" s="10"/>
    </row>
    <row r="362" spans="1:244" ht="13.7" customHeight="1" x14ac:dyDescent="0.2">
      <c r="A362" s="8"/>
      <c r="B362" s="96"/>
      <c r="C362" s="10"/>
      <c r="D362" s="87"/>
      <c r="E362" s="87"/>
      <c r="F362" s="87"/>
      <c r="G362" s="8"/>
      <c r="H362" s="57"/>
      <c r="I362" s="57"/>
      <c r="J362" s="10"/>
    </row>
    <row r="363" spans="1:244" ht="13.7" customHeight="1" x14ac:dyDescent="0.2">
      <c r="A363" s="85"/>
      <c r="B363" s="100"/>
      <c r="C363" s="85"/>
      <c r="D363" s="85"/>
      <c r="E363" s="85"/>
      <c r="F363" s="85"/>
      <c r="G363" s="85"/>
      <c r="H363" s="86"/>
      <c r="I363" s="87"/>
      <c r="J363" s="85"/>
    </row>
    <row r="364" spans="1:244" ht="13.7" customHeight="1" thickBot="1" x14ac:dyDescent="0.3">
      <c r="A364" s="290" t="s">
        <v>476</v>
      </c>
      <c r="B364" s="291"/>
      <c r="C364" s="85"/>
      <c r="D364" s="85"/>
      <c r="E364" s="85"/>
      <c r="F364" s="85"/>
      <c r="G364" s="85"/>
      <c r="H364" s="86"/>
      <c r="I364" s="87"/>
      <c r="J364" s="85"/>
    </row>
    <row r="365" spans="1:244" ht="63.75" customHeight="1" x14ac:dyDescent="0.2">
      <c r="A365" s="11" t="s">
        <v>0</v>
      </c>
      <c r="B365" s="12" t="s">
        <v>1</v>
      </c>
      <c r="C365" s="69" t="s">
        <v>2</v>
      </c>
      <c r="D365" s="69" t="s">
        <v>3</v>
      </c>
      <c r="E365" s="70" t="s">
        <v>4</v>
      </c>
      <c r="F365" s="70" t="s">
        <v>5</v>
      </c>
      <c r="G365" s="70" t="s">
        <v>6</v>
      </c>
      <c r="H365" s="70" t="s">
        <v>7</v>
      </c>
      <c r="I365" s="70" t="s">
        <v>8</v>
      </c>
      <c r="J365" s="71" t="s">
        <v>9</v>
      </c>
    </row>
    <row r="366" spans="1:244" s="82" customFormat="1" ht="15.95" customHeight="1" x14ac:dyDescent="0.25">
      <c r="A366" s="89">
        <v>1</v>
      </c>
      <c r="B366" s="102" t="s">
        <v>244</v>
      </c>
      <c r="C366" s="103" t="s">
        <v>189</v>
      </c>
      <c r="D366" s="104">
        <v>6</v>
      </c>
      <c r="E366" s="93"/>
      <c r="F366" s="93"/>
      <c r="G366" s="94"/>
      <c r="H366" s="95"/>
      <c r="I366" s="94"/>
      <c r="J366" s="94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81"/>
      <c r="AH366" s="81"/>
      <c r="AI366" s="81"/>
      <c r="AJ366" s="81"/>
      <c r="AK366" s="81"/>
      <c r="AL366" s="81"/>
      <c r="AM366" s="81"/>
      <c r="AN366" s="81"/>
      <c r="AO366" s="81"/>
      <c r="AP366" s="81"/>
      <c r="AQ366" s="81"/>
      <c r="AR366" s="81"/>
      <c r="AS366" s="81"/>
      <c r="AT366" s="81"/>
      <c r="AU366" s="81"/>
      <c r="AV366" s="81"/>
      <c r="AW366" s="81"/>
      <c r="AX366" s="81"/>
      <c r="AY366" s="81"/>
      <c r="AZ366" s="81"/>
      <c r="BA366" s="81"/>
      <c r="BB366" s="81"/>
      <c r="BC366" s="81"/>
      <c r="BD366" s="81"/>
      <c r="BE366" s="81"/>
      <c r="BF366" s="81"/>
      <c r="BG366" s="81"/>
      <c r="BH366" s="81"/>
      <c r="BI366" s="81"/>
      <c r="BJ366" s="81"/>
      <c r="BK366" s="81"/>
      <c r="BL366" s="81"/>
      <c r="BM366" s="81"/>
      <c r="BN366" s="81"/>
      <c r="BO366" s="81"/>
      <c r="BP366" s="81"/>
      <c r="BQ366" s="81"/>
      <c r="BR366" s="81"/>
      <c r="BS366" s="81"/>
      <c r="BT366" s="81"/>
      <c r="BU366" s="81"/>
      <c r="BV366" s="81"/>
      <c r="BW366" s="81"/>
      <c r="BX366" s="81"/>
      <c r="BY366" s="81"/>
      <c r="BZ366" s="81"/>
      <c r="CA366" s="81"/>
      <c r="CB366" s="81"/>
      <c r="CC366" s="81"/>
      <c r="CD366" s="81"/>
      <c r="CE366" s="81"/>
      <c r="CF366" s="81"/>
      <c r="CG366" s="81"/>
      <c r="CH366" s="81"/>
      <c r="CI366" s="81"/>
      <c r="CJ366" s="81"/>
      <c r="CK366" s="81"/>
      <c r="CL366" s="81"/>
      <c r="CM366" s="81"/>
      <c r="CN366" s="81"/>
      <c r="CO366" s="81"/>
      <c r="CP366" s="81"/>
      <c r="CQ366" s="81"/>
      <c r="CR366" s="81"/>
      <c r="CS366" s="81"/>
      <c r="CT366" s="81"/>
      <c r="CU366" s="81"/>
      <c r="CV366" s="81"/>
      <c r="CW366" s="81"/>
      <c r="CX366" s="81"/>
      <c r="CY366" s="81"/>
      <c r="CZ366" s="81"/>
      <c r="DA366" s="81"/>
      <c r="DB366" s="81"/>
      <c r="DC366" s="81"/>
      <c r="DD366" s="81"/>
      <c r="DE366" s="81"/>
      <c r="DF366" s="81"/>
      <c r="DG366" s="81"/>
      <c r="DH366" s="81"/>
      <c r="DI366" s="81"/>
      <c r="DJ366" s="81"/>
      <c r="DK366" s="81"/>
      <c r="DL366" s="81"/>
      <c r="DM366" s="81"/>
      <c r="DN366" s="81"/>
      <c r="DO366" s="81"/>
      <c r="DP366" s="81"/>
      <c r="DQ366" s="81"/>
      <c r="DR366" s="81"/>
      <c r="DS366" s="81"/>
      <c r="DT366" s="81"/>
      <c r="DU366" s="81"/>
      <c r="DV366" s="81"/>
      <c r="DW366" s="81"/>
      <c r="DX366" s="81"/>
      <c r="DY366" s="81"/>
      <c r="DZ366" s="81"/>
      <c r="EA366" s="81"/>
      <c r="EB366" s="81"/>
      <c r="EC366" s="81"/>
      <c r="ED366" s="81"/>
      <c r="EE366" s="81"/>
      <c r="EF366" s="81"/>
      <c r="EG366" s="81"/>
      <c r="EH366" s="81"/>
      <c r="EI366" s="81"/>
      <c r="EJ366" s="81"/>
      <c r="EK366" s="81"/>
      <c r="EL366" s="81"/>
      <c r="EM366" s="81"/>
      <c r="EN366" s="81"/>
      <c r="EO366" s="81"/>
      <c r="EP366" s="81"/>
      <c r="EQ366" s="81"/>
      <c r="ER366" s="81"/>
      <c r="ES366" s="81"/>
      <c r="ET366" s="81"/>
      <c r="EU366" s="81"/>
      <c r="EV366" s="81"/>
      <c r="EW366" s="81"/>
      <c r="EX366" s="81"/>
      <c r="EY366" s="81"/>
      <c r="EZ366" s="81"/>
      <c r="FA366" s="81"/>
      <c r="FB366" s="81"/>
      <c r="FC366" s="81"/>
      <c r="FD366" s="81"/>
      <c r="FE366" s="81"/>
      <c r="FF366" s="81"/>
      <c r="FG366" s="81"/>
      <c r="FH366" s="81"/>
      <c r="FI366" s="81"/>
      <c r="FJ366" s="81"/>
      <c r="FK366" s="81"/>
      <c r="FL366" s="81"/>
      <c r="FM366" s="81"/>
      <c r="FN366" s="81"/>
      <c r="FO366" s="81"/>
      <c r="FP366" s="81"/>
      <c r="FQ366" s="81"/>
      <c r="FR366" s="81"/>
      <c r="FS366" s="81"/>
      <c r="FT366" s="81"/>
      <c r="FU366" s="81"/>
      <c r="FV366" s="81"/>
      <c r="FW366" s="81"/>
      <c r="FX366" s="81"/>
      <c r="FY366" s="81"/>
      <c r="FZ366" s="81"/>
      <c r="GA366" s="81"/>
      <c r="GB366" s="81"/>
      <c r="GC366" s="81"/>
      <c r="GD366" s="81"/>
      <c r="GE366" s="81"/>
      <c r="GF366" s="81"/>
      <c r="GG366" s="81"/>
      <c r="GH366" s="81"/>
      <c r="GI366" s="81"/>
      <c r="GJ366" s="81"/>
      <c r="GK366" s="81"/>
      <c r="GL366" s="81"/>
      <c r="GM366" s="81"/>
      <c r="GN366" s="81"/>
      <c r="GO366" s="81"/>
      <c r="GP366" s="81"/>
      <c r="GQ366" s="81"/>
      <c r="GR366" s="81"/>
      <c r="GS366" s="81"/>
      <c r="GT366" s="81"/>
      <c r="GU366" s="81"/>
      <c r="GV366" s="81"/>
      <c r="GW366" s="81"/>
      <c r="GX366" s="81"/>
      <c r="GY366" s="81"/>
      <c r="GZ366" s="81"/>
      <c r="HA366" s="81"/>
      <c r="HB366" s="81"/>
      <c r="HC366" s="81"/>
      <c r="HD366" s="81"/>
      <c r="HE366" s="81"/>
      <c r="HF366" s="81"/>
      <c r="HG366" s="81"/>
      <c r="HH366" s="81"/>
      <c r="HI366" s="81"/>
      <c r="HJ366" s="81"/>
      <c r="HK366" s="81"/>
      <c r="HL366" s="81"/>
      <c r="HM366" s="81"/>
      <c r="HN366" s="81"/>
      <c r="HO366" s="81"/>
      <c r="HP366" s="81"/>
      <c r="HQ366" s="81"/>
      <c r="HR366" s="81"/>
      <c r="HS366" s="81"/>
      <c r="HT366" s="81"/>
      <c r="HU366" s="81"/>
      <c r="HV366" s="81"/>
      <c r="HW366" s="81"/>
      <c r="HX366" s="81"/>
      <c r="HY366" s="81"/>
      <c r="HZ366" s="81"/>
      <c r="IA366" s="81"/>
      <c r="IB366" s="81"/>
      <c r="IC366" s="81"/>
      <c r="ID366" s="81"/>
      <c r="IE366" s="81"/>
      <c r="IF366" s="81"/>
      <c r="IG366" s="81"/>
      <c r="IH366" s="81"/>
      <c r="II366" s="81"/>
      <c r="IJ366" s="81"/>
    </row>
    <row r="367" spans="1:244" s="82" customFormat="1" ht="15.95" customHeight="1" x14ac:dyDescent="0.25">
      <c r="A367" s="89">
        <v>2</v>
      </c>
      <c r="B367" s="105" t="s">
        <v>245</v>
      </c>
      <c r="C367" s="103" t="s">
        <v>46</v>
      </c>
      <c r="D367" s="104">
        <v>1</v>
      </c>
      <c r="E367" s="93"/>
      <c r="F367" s="93"/>
      <c r="G367" s="94"/>
      <c r="H367" s="95"/>
      <c r="I367" s="94"/>
      <c r="J367" s="94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  <c r="AN367" s="81"/>
      <c r="AO367" s="81"/>
      <c r="AP367" s="81"/>
      <c r="AQ367" s="81"/>
      <c r="AR367" s="81"/>
      <c r="AS367" s="81"/>
      <c r="AT367" s="81"/>
      <c r="AU367" s="81"/>
      <c r="AV367" s="81"/>
      <c r="AW367" s="81"/>
      <c r="AX367" s="81"/>
      <c r="AY367" s="81"/>
      <c r="AZ367" s="81"/>
      <c r="BA367" s="81"/>
      <c r="BB367" s="81"/>
      <c r="BC367" s="81"/>
      <c r="BD367" s="81"/>
      <c r="BE367" s="81"/>
      <c r="BF367" s="81"/>
      <c r="BG367" s="81"/>
      <c r="BH367" s="81"/>
      <c r="BI367" s="81"/>
      <c r="BJ367" s="81"/>
      <c r="BK367" s="81"/>
      <c r="BL367" s="81"/>
      <c r="BM367" s="81"/>
      <c r="BN367" s="81"/>
      <c r="BO367" s="81"/>
      <c r="BP367" s="81"/>
      <c r="BQ367" s="81"/>
      <c r="BR367" s="81"/>
      <c r="BS367" s="81"/>
      <c r="BT367" s="81"/>
      <c r="BU367" s="81"/>
      <c r="BV367" s="81"/>
      <c r="BW367" s="81"/>
      <c r="BX367" s="81"/>
      <c r="BY367" s="81"/>
      <c r="BZ367" s="81"/>
      <c r="CA367" s="81"/>
      <c r="CB367" s="81"/>
      <c r="CC367" s="81"/>
      <c r="CD367" s="81"/>
      <c r="CE367" s="81"/>
      <c r="CF367" s="81"/>
      <c r="CG367" s="81"/>
      <c r="CH367" s="81"/>
      <c r="CI367" s="81"/>
      <c r="CJ367" s="81"/>
      <c r="CK367" s="81"/>
      <c r="CL367" s="81"/>
      <c r="CM367" s="81"/>
      <c r="CN367" s="81"/>
      <c r="CO367" s="81"/>
      <c r="CP367" s="81"/>
      <c r="CQ367" s="81"/>
      <c r="CR367" s="81"/>
      <c r="CS367" s="81"/>
      <c r="CT367" s="81"/>
      <c r="CU367" s="81"/>
      <c r="CV367" s="81"/>
      <c r="CW367" s="81"/>
      <c r="CX367" s="81"/>
      <c r="CY367" s="81"/>
      <c r="CZ367" s="81"/>
      <c r="DA367" s="81"/>
      <c r="DB367" s="81"/>
      <c r="DC367" s="81"/>
      <c r="DD367" s="81"/>
      <c r="DE367" s="81"/>
      <c r="DF367" s="81"/>
      <c r="DG367" s="81"/>
      <c r="DH367" s="81"/>
      <c r="DI367" s="81"/>
      <c r="DJ367" s="81"/>
      <c r="DK367" s="81"/>
      <c r="DL367" s="81"/>
      <c r="DM367" s="81"/>
      <c r="DN367" s="81"/>
      <c r="DO367" s="81"/>
      <c r="DP367" s="81"/>
      <c r="DQ367" s="81"/>
      <c r="DR367" s="81"/>
      <c r="DS367" s="81"/>
      <c r="DT367" s="81"/>
      <c r="DU367" s="81"/>
      <c r="DV367" s="81"/>
      <c r="DW367" s="81"/>
      <c r="DX367" s="81"/>
      <c r="DY367" s="81"/>
      <c r="DZ367" s="81"/>
      <c r="EA367" s="81"/>
      <c r="EB367" s="81"/>
      <c r="EC367" s="81"/>
      <c r="ED367" s="81"/>
      <c r="EE367" s="81"/>
      <c r="EF367" s="81"/>
      <c r="EG367" s="81"/>
      <c r="EH367" s="81"/>
      <c r="EI367" s="81"/>
      <c r="EJ367" s="81"/>
      <c r="EK367" s="81"/>
      <c r="EL367" s="81"/>
      <c r="EM367" s="81"/>
      <c r="EN367" s="81"/>
      <c r="EO367" s="81"/>
      <c r="EP367" s="81"/>
      <c r="EQ367" s="81"/>
      <c r="ER367" s="81"/>
      <c r="ES367" s="81"/>
      <c r="ET367" s="81"/>
      <c r="EU367" s="81"/>
      <c r="EV367" s="81"/>
      <c r="EW367" s="81"/>
      <c r="EX367" s="81"/>
      <c r="EY367" s="81"/>
      <c r="EZ367" s="81"/>
      <c r="FA367" s="81"/>
      <c r="FB367" s="81"/>
      <c r="FC367" s="81"/>
      <c r="FD367" s="81"/>
      <c r="FE367" s="81"/>
      <c r="FF367" s="81"/>
      <c r="FG367" s="81"/>
      <c r="FH367" s="81"/>
      <c r="FI367" s="81"/>
      <c r="FJ367" s="81"/>
      <c r="FK367" s="81"/>
      <c r="FL367" s="81"/>
      <c r="FM367" s="81"/>
      <c r="FN367" s="81"/>
      <c r="FO367" s="81"/>
      <c r="FP367" s="81"/>
      <c r="FQ367" s="81"/>
      <c r="FR367" s="81"/>
      <c r="FS367" s="81"/>
      <c r="FT367" s="81"/>
      <c r="FU367" s="81"/>
      <c r="FV367" s="81"/>
      <c r="FW367" s="81"/>
      <c r="FX367" s="81"/>
      <c r="FY367" s="81"/>
      <c r="FZ367" s="81"/>
      <c r="GA367" s="81"/>
      <c r="GB367" s="81"/>
      <c r="GC367" s="81"/>
      <c r="GD367" s="81"/>
      <c r="GE367" s="81"/>
      <c r="GF367" s="81"/>
      <c r="GG367" s="81"/>
      <c r="GH367" s="81"/>
      <c r="GI367" s="81"/>
      <c r="GJ367" s="81"/>
      <c r="GK367" s="81"/>
      <c r="GL367" s="81"/>
      <c r="GM367" s="81"/>
      <c r="GN367" s="81"/>
      <c r="GO367" s="81"/>
      <c r="GP367" s="81"/>
      <c r="GQ367" s="81"/>
      <c r="GR367" s="81"/>
      <c r="GS367" s="81"/>
      <c r="GT367" s="81"/>
      <c r="GU367" s="81"/>
      <c r="GV367" s="81"/>
      <c r="GW367" s="81"/>
      <c r="GX367" s="81"/>
      <c r="GY367" s="81"/>
      <c r="GZ367" s="81"/>
      <c r="HA367" s="81"/>
      <c r="HB367" s="81"/>
      <c r="HC367" s="81"/>
      <c r="HD367" s="81"/>
      <c r="HE367" s="81"/>
      <c r="HF367" s="81"/>
      <c r="HG367" s="81"/>
      <c r="HH367" s="81"/>
      <c r="HI367" s="81"/>
      <c r="HJ367" s="81"/>
      <c r="HK367" s="81"/>
      <c r="HL367" s="81"/>
      <c r="HM367" s="81"/>
      <c r="HN367" s="81"/>
      <c r="HO367" s="81"/>
      <c r="HP367" s="81"/>
      <c r="HQ367" s="81"/>
      <c r="HR367" s="81"/>
      <c r="HS367" s="81"/>
      <c r="HT367" s="81"/>
      <c r="HU367" s="81"/>
      <c r="HV367" s="81"/>
      <c r="HW367" s="81"/>
      <c r="HX367" s="81"/>
      <c r="HY367" s="81"/>
      <c r="HZ367" s="81"/>
      <c r="IA367" s="81"/>
      <c r="IB367" s="81"/>
      <c r="IC367" s="81"/>
      <c r="ID367" s="81"/>
      <c r="IE367" s="81"/>
      <c r="IF367" s="81"/>
      <c r="IG367" s="81"/>
      <c r="IH367" s="81"/>
      <c r="II367" s="81"/>
      <c r="IJ367" s="81"/>
    </row>
    <row r="368" spans="1:244" ht="13.7" customHeight="1" x14ac:dyDescent="0.2">
      <c r="A368" s="61"/>
      <c r="B368" s="101" t="s">
        <v>11</v>
      </c>
      <c r="C368" s="99"/>
      <c r="D368" s="56"/>
      <c r="E368" s="56"/>
      <c r="F368" s="56"/>
      <c r="G368" s="61"/>
      <c r="H368" s="62">
        <f>SUM(H366:H367)</f>
        <v>0</v>
      </c>
      <c r="I368" s="62">
        <f>SUM(I366:I367)</f>
        <v>0</v>
      </c>
      <c r="J368" s="99"/>
    </row>
    <row r="369" spans="1:244" ht="13.7" customHeight="1" x14ac:dyDescent="0.2">
      <c r="A369" s="85"/>
      <c r="B369" s="100"/>
      <c r="C369" s="85"/>
      <c r="D369" s="85"/>
      <c r="E369" s="85"/>
      <c r="F369" s="85"/>
      <c r="G369" s="85"/>
      <c r="H369" s="86"/>
      <c r="I369" s="87"/>
      <c r="J369" s="85"/>
    </row>
    <row r="370" spans="1:244" ht="13.7" customHeight="1" thickBot="1" x14ac:dyDescent="0.3">
      <c r="A370" s="290" t="s">
        <v>477</v>
      </c>
      <c r="B370" s="291"/>
      <c r="C370" s="85"/>
      <c r="D370" s="85"/>
      <c r="E370" s="85"/>
      <c r="F370" s="85"/>
      <c r="G370" s="85"/>
      <c r="H370" s="86"/>
      <c r="I370" s="87"/>
      <c r="J370" s="85"/>
    </row>
    <row r="371" spans="1:244" ht="63.75" customHeight="1" x14ac:dyDescent="0.2">
      <c r="A371" s="11" t="s">
        <v>0</v>
      </c>
      <c r="B371" s="12" t="s">
        <v>1</v>
      </c>
      <c r="C371" s="69" t="s">
        <v>2</v>
      </c>
      <c r="D371" s="69" t="s">
        <v>3</v>
      </c>
      <c r="E371" s="70" t="s">
        <v>4</v>
      </c>
      <c r="F371" s="70" t="s">
        <v>5</v>
      </c>
      <c r="G371" s="70" t="s">
        <v>6</v>
      </c>
      <c r="H371" s="70" t="s">
        <v>7</v>
      </c>
      <c r="I371" s="70" t="s">
        <v>8</v>
      </c>
      <c r="J371" s="71" t="s">
        <v>9</v>
      </c>
    </row>
    <row r="372" spans="1:244" s="82" customFormat="1" ht="15.95" customHeight="1" x14ac:dyDescent="0.25">
      <c r="A372" s="89">
        <v>1</v>
      </c>
      <c r="B372" s="105" t="s">
        <v>250</v>
      </c>
      <c r="C372" s="103" t="s">
        <v>15</v>
      </c>
      <c r="D372" s="104">
        <v>97</v>
      </c>
      <c r="E372" s="93"/>
      <c r="F372" s="93"/>
      <c r="G372" s="94"/>
      <c r="H372" s="95"/>
      <c r="I372" s="94"/>
      <c r="J372" s="94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</row>
    <row r="373" spans="1:244" ht="13.7" customHeight="1" x14ac:dyDescent="0.2">
      <c r="A373" s="61"/>
      <c r="B373" s="101" t="s">
        <v>11</v>
      </c>
      <c r="C373" s="99"/>
      <c r="D373" s="56"/>
      <c r="E373" s="56"/>
      <c r="F373" s="56"/>
      <c r="G373" s="61"/>
      <c r="H373" s="62">
        <f>SUM(H372)</f>
        <v>0</v>
      </c>
      <c r="I373" s="62">
        <f>SUM(I372)</f>
        <v>0</v>
      </c>
      <c r="J373" s="99"/>
    </row>
    <row r="374" spans="1:244" ht="13.7" customHeight="1" x14ac:dyDescent="0.2">
      <c r="A374" s="85"/>
      <c r="B374" s="100"/>
      <c r="C374" s="85"/>
      <c r="D374" s="85"/>
      <c r="E374" s="85"/>
      <c r="F374" s="85"/>
      <c r="G374" s="85"/>
      <c r="H374" s="86"/>
      <c r="I374" s="87"/>
      <c r="J374" s="85"/>
    </row>
    <row r="375" spans="1:244" ht="18" customHeight="1" thickBot="1" x14ac:dyDescent="0.3">
      <c r="A375" s="290" t="s">
        <v>946</v>
      </c>
      <c r="B375" s="291"/>
      <c r="C375" s="6"/>
      <c r="D375" s="6"/>
      <c r="E375" s="5"/>
      <c r="F375" s="5"/>
      <c r="G375" s="5"/>
      <c r="H375" s="7"/>
      <c r="I375" s="5"/>
      <c r="J375" s="5"/>
    </row>
    <row r="376" spans="1:244" ht="63.75" customHeight="1" x14ac:dyDescent="0.2">
      <c r="A376" s="11" t="s">
        <v>0</v>
      </c>
      <c r="B376" s="12" t="s">
        <v>1</v>
      </c>
      <c r="C376" s="12" t="s">
        <v>2</v>
      </c>
      <c r="D376" s="12" t="s">
        <v>3</v>
      </c>
      <c r="E376" s="13" t="s">
        <v>4</v>
      </c>
      <c r="F376" s="13" t="s">
        <v>5</v>
      </c>
      <c r="G376" s="13" t="s">
        <v>6</v>
      </c>
      <c r="H376" s="13" t="s">
        <v>7</v>
      </c>
      <c r="I376" s="13" t="s">
        <v>8</v>
      </c>
      <c r="J376" s="14" t="s">
        <v>9</v>
      </c>
    </row>
    <row r="377" spans="1:244" ht="13.7" customHeight="1" x14ac:dyDescent="0.2">
      <c r="A377" s="15">
        <v>1</v>
      </c>
      <c r="B377" s="16" t="s">
        <v>284</v>
      </c>
      <c r="C377" s="17" t="s">
        <v>51</v>
      </c>
      <c r="D377" s="18">
        <v>597</v>
      </c>
      <c r="E377" s="19"/>
      <c r="F377" s="19"/>
      <c r="G377" s="20"/>
      <c r="H377" s="21"/>
      <c r="I377" s="20"/>
      <c r="J377" s="20"/>
    </row>
    <row r="378" spans="1:244" ht="13.7" customHeight="1" x14ac:dyDescent="0.2">
      <c r="A378" s="15"/>
      <c r="B378" s="16"/>
      <c r="C378" s="17"/>
      <c r="D378" s="18"/>
      <c r="E378" s="19"/>
      <c r="F378" s="19"/>
      <c r="G378" s="20"/>
      <c r="H378" s="21"/>
      <c r="I378" s="20"/>
      <c r="J378" s="20"/>
    </row>
    <row r="379" spans="1:244" ht="13.7" customHeight="1" x14ac:dyDescent="0.2">
      <c r="A379" s="22"/>
      <c r="B379" s="23" t="s">
        <v>11</v>
      </c>
      <c r="C379" s="24"/>
      <c r="D379" s="25"/>
      <c r="E379" s="25"/>
      <c r="F379" s="25"/>
      <c r="G379" s="22"/>
      <c r="H379" s="21">
        <f>SUM(H377:H378)</f>
        <v>0</v>
      </c>
      <c r="I379" s="21">
        <f>SUM(I377:I378)</f>
        <v>0</v>
      </c>
      <c r="J379" s="24"/>
    </row>
    <row r="380" spans="1:244" ht="13.7" customHeight="1" x14ac:dyDescent="0.2">
      <c r="A380" s="52"/>
      <c r="B380" s="55" t="s">
        <v>943</v>
      </c>
      <c r="C380" s="53"/>
      <c r="D380" s="56"/>
      <c r="E380" s="56"/>
      <c r="F380" s="56"/>
      <c r="G380" s="52"/>
      <c r="H380" s="88"/>
      <c r="I380" s="88"/>
      <c r="J380" s="53"/>
    </row>
    <row r="381" spans="1:244" ht="18" customHeight="1" thickBot="1" x14ac:dyDescent="0.3">
      <c r="A381" s="290" t="s">
        <v>947</v>
      </c>
      <c r="B381" s="291"/>
      <c r="C381" s="6"/>
      <c r="D381" s="6"/>
      <c r="E381" s="5"/>
      <c r="F381" s="5"/>
      <c r="G381" s="320" t="s">
        <v>944</v>
      </c>
      <c r="H381" s="7"/>
      <c r="I381" s="5"/>
      <c r="J381" s="5"/>
    </row>
    <row r="382" spans="1:244" ht="63.75" customHeight="1" x14ac:dyDescent="0.2">
      <c r="A382" s="11" t="s">
        <v>0</v>
      </c>
      <c r="B382" s="12" t="s">
        <v>1</v>
      </c>
      <c r="C382" s="12" t="s">
        <v>2</v>
      </c>
      <c r="D382" s="12" t="s">
        <v>3</v>
      </c>
      <c r="E382" s="13" t="s">
        <v>4</v>
      </c>
      <c r="F382" s="13" t="s">
        <v>5</v>
      </c>
      <c r="G382" s="13" t="s">
        <v>6</v>
      </c>
      <c r="H382" s="13" t="s">
        <v>7</v>
      </c>
      <c r="I382" s="13" t="s">
        <v>8</v>
      </c>
      <c r="J382" s="14" t="s">
        <v>9</v>
      </c>
    </row>
    <row r="383" spans="1:244" ht="13.7" customHeight="1" x14ac:dyDescent="0.2">
      <c r="A383" s="15"/>
      <c r="B383" s="16"/>
      <c r="C383" s="17"/>
      <c r="D383" s="18"/>
      <c r="E383" s="19"/>
      <c r="F383" s="19"/>
      <c r="G383" s="20"/>
      <c r="H383" s="21"/>
      <c r="I383" s="20"/>
      <c r="J383" s="20"/>
    </row>
    <row r="384" spans="1:244" ht="13.7" customHeight="1" x14ac:dyDescent="0.2">
      <c r="A384" s="15">
        <v>1</v>
      </c>
      <c r="B384" s="16" t="s">
        <v>285</v>
      </c>
      <c r="C384" s="17" t="s">
        <v>51</v>
      </c>
      <c r="D384" s="18">
        <v>79</v>
      </c>
      <c r="E384" s="19"/>
      <c r="F384" s="19"/>
      <c r="G384" s="20"/>
      <c r="H384" s="21"/>
      <c r="I384" s="20"/>
      <c r="J384" s="20"/>
    </row>
    <row r="385" spans="1:244" ht="13.7" customHeight="1" x14ac:dyDescent="0.2">
      <c r="A385" s="22"/>
      <c r="B385" s="23" t="s">
        <v>11</v>
      </c>
      <c r="C385" s="24"/>
      <c r="D385" s="25"/>
      <c r="E385" s="25"/>
      <c r="F385" s="25"/>
      <c r="G385" s="22"/>
      <c r="H385" s="21">
        <f>SUM(H383:H384)</f>
        <v>0</v>
      </c>
      <c r="I385" s="21">
        <f>SUM(I383:I384)</f>
        <v>0</v>
      </c>
      <c r="J385" s="24"/>
    </row>
    <row r="386" spans="1:244" ht="13.7" customHeight="1" x14ac:dyDescent="0.2">
      <c r="A386" s="52"/>
      <c r="B386" s="55"/>
      <c r="C386" s="53"/>
      <c r="D386" s="56"/>
      <c r="E386" s="56"/>
      <c r="F386" s="56"/>
      <c r="G386" s="52"/>
      <c r="H386" s="88"/>
      <c r="I386" s="88"/>
      <c r="J386" s="53"/>
    </row>
    <row r="387" spans="1:244" ht="13.7" customHeight="1" x14ac:dyDescent="0.2">
      <c r="A387" s="3"/>
      <c r="B387" s="26"/>
      <c r="C387" s="3"/>
      <c r="D387" s="3"/>
      <c r="E387" s="3"/>
      <c r="F387" s="3"/>
      <c r="G387" s="3"/>
      <c r="H387" s="27"/>
      <c r="I387" s="25"/>
      <c r="J387" s="3"/>
    </row>
    <row r="388" spans="1:244" ht="13.7" customHeight="1" thickBot="1" x14ac:dyDescent="0.3">
      <c r="A388" s="290" t="s">
        <v>478</v>
      </c>
      <c r="B388" s="291"/>
      <c r="C388" s="85"/>
      <c r="D388" s="85"/>
      <c r="E388" s="85"/>
      <c r="F388" s="85"/>
      <c r="G388" s="85"/>
      <c r="H388" s="86"/>
      <c r="I388" s="87"/>
      <c r="J388" s="85"/>
    </row>
    <row r="389" spans="1:244" ht="63.75" customHeight="1" x14ac:dyDescent="0.2">
      <c r="A389" s="11" t="s">
        <v>0</v>
      </c>
      <c r="B389" s="12" t="s">
        <v>1</v>
      </c>
      <c r="C389" s="69" t="s">
        <v>2</v>
      </c>
      <c r="D389" s="69" t="s">
        <v>3</v>
      </c>
      <c r="E389" s="70" t="s">
        <v>4</v>
      </c>
      <c r="F389" s="70" t="s">
        <v>5</v>
      </c>
      <c r="G389" s="70" t="s">
        <v>6</v>
      </c>
      <c r="H389" s="70" t="s">
        <v>7</v>
      </c>
      <c r="I389" s="70" t="s">
        <v>8</v>
      </c>
      <c r="J389" s="71" t="s">
        <v>9</v>
      </c>
    </row>
    <row r="390" spans="1:244" s="82" customFormat="1" ht="13.7" customHeight="1" x14ac:dyDescent="0.2">
      <c r="A390" s="89">
        <v>1</v>
      </c>
      <c r="B390" s="90" t="s">
        <v>286</v>
      </c>
      <c r="C390" s="91" t="s">
        <v>49</v>
      </c>
      <c r="D390" s="92">
        <v>120</v>
      </c>
      <c r="E390" s="93"/>
      <c r="F390" s="93"/>
      <c r="G390" s="94"/>
      <c r="H390" s="95"/>
      <c r="I390" s="94"/>
      <c r="J390" s="94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  <c r="AN390" s="81"/>
      <c r="AO390" s="81"/>
      <c r="AP390" s="81"/>
      <c r="AQ390" s="81"/>
      <c r="AR390" s="81"/>
      <c r="AS390" s="81"/>
      <c r="AT390" s="81"/>
      <c r="AU390" s="81"/>
      <c r="AV390" s="81"/>
      <c r="AW390" s="81"/>
      <c r="AX390" s="81"/>
      <c r="AY390" s="81"/>
      <c r="AZ390" s="81"/>
      <c r="BA390" s="81"/>
      <c r="BB390" s="81"/>
      <c r="BC390" s="81"/>
      <c r="BD390" s="81"/>
      <c r="BE390" s="81"/>
      <c r="BF390" s="81"/>
      <c r="BG390" s="81"/>
      <c r="BH390" s="81"/>
      <c r="BI390" s="81"/>
      <c r="BJ390" s="81"/>
      <c r="BK390" s="81"/>
      <c r="BL390" s="81"/>
      <c r="BM390" s="81"/>
      <c r="BN390" s="81"/>
      <c r="BO390" s="81"/>
      <c r="BP390" s="81"/>
      <c r="BQ390" s="81"/>
      <c r="BR390" s="81"/>
      <c r="BS390" s="81"/>
      <c r="BT390" s="81"/>
      <c r="BU390" s="81"/>
      <c r="BV390" s="81"/>
      <c r="BW390" s="81"/>
      <c r="BX390" s="81"/>
      <c r="BY390" s="81"/>
      <c r="BZ390" s="81"/>
      <c r="CA390" s="81"/>
      <c r="CB390" s="81"/>
      <c r="CC390" s="81"/>
      <c r="CD390" s="81"/>
      <c r="CE390" s="81"/>
      <c r="CF390" s="81"/>
      <c r="CG390" s="81"/>
      <c r="CH390" s="81"/>
      <c r="CI390" s="81"/>
      <c r="CJ390" s="81"/>
      <c r="CK390" s="81"/>
      <c r="CL390" s="81"/>
      <c r="CM390" s="81"/>
      <c r="CN390" s="81"/>
      <c r="CO390" s="81"/>
      <c r="CP390" s="81"/>
      <c r="CQ390" s="81"/>
      <c r="CR390" s="81"/>
      <c r="CS390" s="81"/>
      <c r="CT390" s="81"/>
      <c r="CU390" s="81"/>
      <c r="CV390" s="81"/>
      <c r="CW390" s="81"/>
      <c r="CX390" s="81"/>
      <c r="CY390" s="81"/>
      <c r="CZ390" s="81"/>
      <c r="DA390" s="81"/>
      <c r="DB390" s="81"/>
      <c r="DC390" s="81"/>
      <c r="DD390" s="81"/>
      <c r="DE390" s="81"/>
      <c r="DF390" s="81"/>
      <c r="DG390" s="81"/>
      <c r="DH390" s="81"/>
      <c r="DI390" s="81"/>
      <c r="DJ390" s="81"/>
      <c r="DK390" s="81"/>
      <c r="DL390" s="81"/>
      <c r="DM390" s="81"/>
      <c r="DN390" s="81"/>
      <c r="DO390" s="81"/>
      <c r="DP390" s="81"/>
      <c r="DQ390" s="81"/>
      <c r="DR390" s="81"/>
      <c r="DS390" s="81"/>
      <c r="DT390" s="81"/>
      <c r="DU390" s="81"/>
      <c r="DV390" s="81"/>
      <c r="DW390" s="81"/>
      <c r="DX390" s="81"/>
      <c r="DY390" s="81"/>
      <c r="DZ390" s="81"/>
      <c r="EA390" s="81"/>
      <c r="EB390" s="81"/>
      <c r="EC390" s="81"/>
      <c r="ED390" s="81"/>
      <c r="EE390" s="81"/>
      <c r="EF390" s="81"/>
      <c r="EG390" s="81"/>
      <c r="EH390" s="81"/>
      <c r="EI390" s="81"/>
      <c r="EJ390" s="81"/>
      <c r="EK390" s="81"/>
      <c r="EL390" s="81"/>
      <c r="EM390" s="81"/>
      <c r="EN390" s="81"/>
      <c r="EO390" s="81"/>
      <c r="EP390" s="81"/>
      <c r="EQ390" s="81"/>
      <c r="ER390" s="81"/>
      <c r="ES390" s="81"/>
      <c r="ET390" s="81"/>
      <c r="EU390" s="81"/>
      <c r="EV390" s="81"/>
      <c r="EW390" s="81"/>
      <c r="EX390" s="81"/>
      <c r="EY390" s="81"/>
      <c r="EZ390" s="81"/>
      <c r="FA390" s="81"/>
      <c r="FB390" s="81"/>
      <c r="FC390" s="81"/>
      <c r="FD390" s="81"/>
      <c r="FE390" s="81"/>
      <c r="FF390" s="81"/>
      <c r="FG390" s="81"/>
      <c r="FH390" s="81"/>
      <c r="FI390" s="81"/>
      <c r="FJ390" s="81"/>
      <c r="FK390" s="81"/>
      <c r="FL390" s="81"/>
      <c r="FM390" s="81"/>
      <c r="FN390" s="81"/>
      <c r="FO390" s="81"/>
      <c r="FP390" s="81"/>
      <c r="FQ390" s="81"/>
      <c r="FR390" s="81"/>
      <c r="FS390" s="81"/>
      <c r="FT390" s="81"/>
      <c r="FU390" s="81"/>
      <c r="FV390" s="81"/>
      <c r="FW390" s="81"/>
      <c r="FX390" s="81"/>
      <c r="FY390" s="81"/>
      <c r="FZ390" s="81"/>
      <c r="GA390" s="81"/>
      <c r="GB390" s="81"/>
      <c r="GC390" s="81"/>
      <c r="GD390" s="81"/>
      <c r="GE390" s="81"/>
      <c r="GF390" s="81"/>
      <c r="GG390" s="81"/>
      <c r="GH390" s="81"/>
      <c r="GI390" s="81"/>
      <c r="GJ390" s="81"/>
      <c r="GK390" s="81"/>
      <c r="GL390" s="81"/>
      <c r="GM390" s="81"/>
      <c r="GN390" s="81"/>
      <c r="GO390" s="81"/>
      <c r="GP390" s="81"/>
      <c r="GQ390" s="81"/>
      <c r="GR390" s="81"/>
      <c r="GS390" s="81"/>
      <c r="GT390" s="81"/>
      <c r="GU390" s="81"/>
      <c r="GV390" s="81"/>
      <c r="GW390" s="81"/>
      <c r="GX390" s="81"/>
      <c r="GY390" s="81"/>
      <c r="GZ390" s="81"/>
      <c r="HA390" s="81"/>
      <c r="HB390" s="81"/>
      <c r="HC390" s="81"/>
      <c r="HD390" s="81"/>
      <c r="HE390" s="81"/>
      <c r="HF390" s="81"/>
      <c r="HG390" s="81"/>
      <c r="HH390" s="81"/>
      <c r="HI390" s="81"/>
      <c r="HJ390" s="81"/>
      <c r="HK390" s="81"/>
      <c r="HL390" s="81"/>
      <c r="HM390" s="81"/>
      <c r="HN390" s="81"/>
      <c r="HO390" s="81"/>
      <c r="HP390" s="81"/>
      <c r="HQ390" s="81"/>
      <c r="HR390" s="81"/>
      <c r="HS390" s="81"/>
      <c r="HT390" s="81"/>
      <c r="HU390" s="81"/>
      <c r="HV390" s="81"/>
      <c r="HW390" s="81"/>
      <c r="HX390" s="81"/>
      <c r="HY390" s="81"/>
      <c r="HZ390" s="81"/>
      <c r="IA390" s="81"/>
      <c r="IB390" s="81"/>
      <c r="IC390" s="81"/>
      <c r="ID390" s="81"/>
      <c r="IE390" s="81"/>
      <c r="IF390" s="81"/>
      <c r="IG390" s="81"/>
      <c r="IH390" s="81"/>
      <c r="II390" s="81"/>
      <c r="IJ390" s="81"/>
    </row>
    <row r="391" spans="1:244" ht="13.7" customHeight="1" x14ac:dyDescent="0.2">
      <c r="A391" s="61"/>
      <c r="B391" s="101" t="s">
        <v>11</v>
      </c>
      <c r="C391" s="99"/>
      <c r="D391" s="56"/>
      <c r="E391" s="56"/>
      <c r="F391" s="56"/>
      <c r="G391" s="61"/>
      <c r="H391" s="62">
        <f>SUM(H390)</f>
        <v>0</v>
      </c>
      <c r="I391" s="62">
        <f>SUM(I390)</f>
        <v>0</v>
      </c>
      <c r="J391" s="99"/>
    </row>
    <row r="392" spans="1:244" ht="13.7" customHeight="1" x14ac:dyDescent="0.2">
      <c r="A392" s="3"/>
      <c r="B392" s="59"/>
      <c r="C392" s="3"/>
      <c r="D392" s="3"/>
      <c r="E392" s="3"/>
      <c r="F392" s="3"/>
      <c r="G392" s="3"/>
      <c r="H392" s="60"/>
      <c r="I392" s="56"/>
      <c r="J392" s="3"/>
    </row>
    <row r="393" spans="1:244" ht="13.7" customHeight="1" x14ac:dyDescent="0.2">
      <c r="A393" s="3"/>
      <c r="B393" s="59"/>
      <c r="C393" s="3"/>
      <c r="D393" s="3"/>
      <c r="E393" s="3"/>
      <c r="F393" s="3"/>
      <c r="G393" s="3"/>
      <c r="H393" s="60"/>
      <c r="I393" s="56"/>
      <c r="J393" s="3"/>
    </row>
    <row r="394" spans="1:244" ht="13.7" customHeight="1" thickBot="1" x14ac:dyDescent="0.3">
      <c r="A394" s="290" t="s">
        <v>479</v>
      </c>
      <c r="B394" s="291"/>
      <c r="C394" s="85"/>
      <c r="D394" s="85"/>
      <c r="E394" s="85"/>
      <c r="F394" s="85"/>
      <c r="G394" s="85"/>
      <c r="H394" s="86"/>
      <c r="I394" s="87"/>
      <c r="J394" s="85"/>
    </row>
    <row r="395" spans="1:244" ht="63.75" customHeight="1" x14ac:dyDescent="0.2">
      <c r="A395" s="11" t="s">
        <v>0</v>
      </c>
      <c r="B395" s="12" t="s">
        <v>1</v>
      </c>
      <c r="C395" s="69" t="s">
        <v>2</v>
      </c>
      <c r="D395" s="69" t="s">
        <v>3</v>
      </c>
      <c r="E395" s="70" t="s">
        <v>4</v>
      </c>
      <c r="F395" s="70" t="s">
        <v>5</v>
      </c>
      <c r="G395" s="70" t="s">
        <v>6</v>
      </c>
      <c r="H395" s="70" t="s">
        <v>7</v>
      </c>
      <c r="I395" s="70" t="s">
        <v>8</v>
      </c>
      <c r="J395" s="71" t="s">
        <v>9</v>
      </c>
    </row>
    <row r="396" spans="1:244" s="82" customFormat="1" ht="13.7" customHeight="1" x14ac:dyDescent="0.2">
      <c r="A396" s="89">
        <v>1</v>
      </c>
      <c r="B396" s="90" t="s">
        <v>287</v>
      </c>
      <c r="C396" s="91" t="s">
        <v>49</v>
      </c>
      <c r="D396" s="92">
        <v>500</v>
      </c>
      <c r="E396" s="93"/>
      <c r="F396" s="93"/>
      <c r="G396" s="94"/>
      <c r="H396" s="95"/>
      <c r="I396" s="94"/>
      <c r="J396" s="94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1"/>
      <c r="AI396" s="81"/>
      <c r="AJ396" s="81"/>
      <c r="AK396" s="81"/>
      <c r="AL396" s="81"/>
      <c r="AM396" s="81"/>
      <c r="AN396" s="81"/>
      <c r="AO396" s="81"/>
      <c r="AP396" s="81"/>
      <c r="AQ396" s="81"/>
      <c r="AR396" s="81"/>
      <c r="AS396" s="81"/>
      <c r="AT396" s="81"/>
      <c r="AU396" s="81"/>
      <c r="AV396" s="81"/>
      <c r="AW396" s="81"/>
      <c r="AX396" s="81"/>
      <c r="AY396" s="81"/>
      <c r="AZ396" s="81"/>
      <c r="BA396" s="81"/>
      <c r="BB396" s="81"/>
      <c r="BC396" s="81"/>
      <c r="BD396" s="81"/>
      <c r="BE396" s="81"/>
      <c r="BF396" s="81"/>
      <c r="BG396" s="81"/>
      <c r="BH396" s="81"/>
      <c r="BI396" s="81"/>
      <c r="BJ396" s="81"/>
      <c r="BK396" s="81"/>
      <c r="BL396" s="81"/>
      <c r="BM396" s="81"/>
      <c r="BN396" s="81"/>
      <c r="BO396" s="81"/>
      <c r="BP396" s="81"/>
      <c r="BQ396" s="81"/>
      <c r="BR396" s="81"/>
      <c r="BS396" s="81"/>
      <c r="BT396" s="81"/>
      <c r="BU396" s="81"/>
      <c r="BV396" s="81"/>
      <c r="BW396" s="81"/>
      <c r="BX396" s="81"/>
      <c r="BY396" s="81"/>
      <c r="BZ396" s="81"/>
      <c r="CA396" s="81"/>
      <c r="CB396" s="81"/>
      <c r="CC396" s="81"/>
      <c r="CD396" s="81"/>
      <c r="CE396" s="81"/>
      <c r="CF396" s="81"/>
      <c r="CG396" s="81"/>
      <c r="CH396" s="81"/>
      <c r="CI396" s="81"/>
      <c r="CJ396" s="81"/>
      <c r="CK396" s="81"/>
      <c r="CL396" s="81"/>
      <c r="CM396" s="81"/>
      <c r="CN396" s="81"/>
      <c r="CO396" s="81"/>
      <c r="CP396" s="81"/>
      <c r="CQ396" s="81"/>
      <c r="CR396" s="81"/>
      <c r="CS396" s="81"/>
      <c r="CT396" s="81"/>
      <c r="CU396" s="81"/>
      <c r="CV396" s="81"/>
      <c r="CW396" s="81"/>
      <c r="CX396" s="81"/>
      <c r="CY396" s="81"/>
      <c r="CZ396" s="81"/>
      <c r="DA396" s="81"/>
      <c r="DB396" s="81"/>
      <c r="DC396" s="81"/>
      <c r="DD396" s="81"/>
      <c r="DE396" s="81"/>
      <c r="DF396" s="81"/>
      <c r="DG396" s="81"/>
      <c r="DH396" s="81"/>
      <c r="DI396" s="81"/>
      <c r="DJ396" s="81"/>
      <c r="DK396" s="81"/>
      <c r="DL396" s="81"/>
      <c r="DM396" s="81"/>
      <c r="DN396" s="81"/>
      <c r="DO396" s="81"/>
      <c r="DP396" s="81"/>
      <c r="DQ396" s="81"/>
      <c r="DR396" s="81"/>
      <c r="DS396" s="81"/>
      <c r="DT396" s="81"/>
      <c r="DU396" s="81"/>
      <c r="DV396" s="81"/>
      <c r="DW396" s="81"/>
      <c r="DX396" s="81"/>
      <c r="DY396" s="81"/>
      <c r="DZ396" s="81"/>
      <c r="EA396" s="81"/>
      <c r="EB396" s="81"/>
      <c r="EC396" s="81"/>
      <c r="ED396" s="81"/>
      <c r="EE396" s="81"/>
      <c r="EF396" s="81"/>
      <c r="EG396" s="81"/>
      <c r="EH396" s="81"/>
      <c r="EI396" s="81"/>
      <c r="EJ396" s="81"/>
      <c r="EK396" s="81"/>
      <c r="EL396" s="81"/>
      <c r="EM396" s="81"/>
      <c r="EN396" s="81"/>
      <c r="EO396" s="81"/>
      <c r="EP396" s="81"/>
      <c r="EQ396" s="81"/>
      <c r="ER396" s="81"/>
      <c r="ES396" s="81"/>
      <c r="ET396" s="81"/>
      <c r="EU396" s="81"/>
      <c r="EV396" s="81"/>
      <c r="EW396" s="81"/>
      <c r="EX396" s="81"/>
      <c r="EY396" s="81"/>
      <c r="EZ396" s="81"/>
      <c r="FA396" s="81"/>
      <c r="FB396" s="81"/>
      <c r="FC396" s="81"/>
      <c r="FD396" s="81"/>
      <c r="FE396" s="81"/>
      <c r="FF396" s="81"/>
      <c r="FG396" s="81"/>
      <c r="FH396" s="81"/>
      <c r="FI396" s="81"/>
      <c r="FJ396" s="81"/>
      <c r="FK396" s="81"/>
      <c r="FL396" s="81"/>
      <c r="FM396" s="81"/>
      <c r="FN396" s="81"/>
      <c r="FO396" s="81"/>
      <c r="FP396" s="81"/>
      <c r="FQ396" s="81"/>
      <c r="FR396" s="81"/>
      <c r="FS396" s="81"/>
      <c r="FT396" s="81"/>
      <c r="FU396" s="81"/>
      <c r="FV396" s="81"/>
      <c r="FW396" s="81"/>
      <c r="FX396" s="81"/>
      <c r="FY396" s="81"/>
      <c r="FZ396" s="81"/>
      <c r="GA396" s="81"/>
      <c r="GB396" s="81"/>
      <c r="GC396" s="81"/>
      <c r="GD396" s="81"/>
      <c r="GE396" s="81"/>
      <c r="GF396" s="81"/>
      <c r="GG396" s="81"/>
      <c r="GH396" s="81"/>
      <c r="GI396" s="81"/>
      <c r="GJ396" s="81"/>
      <c r="GK396" s="81"/>
      <c r="GL396" s="81"/>
      <c r="GM396" s="81"/>
      <c r="GN396" s="81"/>
      <c r="GO396" s="81"/>
      <c r="GP396" s="81"/>
      <c r="GQ396" s="81"/>
      <c r="GR396" s="81"/>
      <c r="GS396" s="81"/>
      <c r="GT396" s="81"/>
      <c r="GU396" s="81"/>
      <c r="GV396" s="81"/>
      <c r="GW396" s="81"/>
      <c r="GX396" s="81"/>
      <c r="GY396" s="81"/>
      <c r="GZ396" s="81"/>
      <c r="HA396" s="81"/>
      <c r="HB396" s="81"/>
      <c r="HC396" s="81"/>
      <c r="HD396" s="81"/>
      <c r="HE396" s="81"/>
      <c r="HF396" s="81"/>
      <c r="HG396" s="81"/>
      <c r="HH396" s="81"/>
      <c r="HI396" s="81"/>
      <c r="HJ396" s="81"/>
      <c r="HK396" s="81"/>
      <c r="HL396" s="81"/>
      <c r="HM396" s="81"/>
      <c r="HN396" s="81"/>
      <c r="HO396" s="81"/>
      <c r="HP396" s="81"/>
      <c r="HQ396" s="81"/>
      <c r="HR396" s="81"/>
      <c r="HS396" s="81"/>
      <c r="HT396" s="81"/>
      <c r="HU396" s="81"/>
      <c r="HV396" s="81"/>
      <c r="HW396" s="81"/>
      <c r="HX396" s="81"/>
      <c r="HY396" s="81"/>
      <c r="HZ396" s="81"/>
      <c r="IA396" s="81"/>
      <c r="IB396" s="81"/>
      <c r="IC396" s="81"/>
      <c r="ID396" s="81"/>
      <c r="IE396" s="81"/>
      <c r="IF396" s="81"/>
      <c r="IG396" s="81"/>
      <c r="IH396" s="81"/>
      <c r="II396" s="81"/>
      <c r="IJ396" s="81"/>
    </row>
    <row r="397" spans="1:244" ht="13.7" customHeight="1" x14ac:dyDescent="0.2">
      <c r="A397" s="61"/>
      <c r="B397" s="101" t="s">
        <v>11</v>
      </c>
      <c r="C397" s="99"/>
      <c r="D397" s="56"/>
      <c r="E397" s="56"/>
      <c r="F397" s="56"/>
      <c r="G397" s="61"/>
      <c r="H397" s="62">
        <f>SUM(H396)</f>
        <v>0</v>
      </c>
      <c r="I397" s="62">
        <f>SUM(I396)</f>
        <v>0</v>
      </c>
      <c r="J397" s="99"/>
    </row>
    <row r="398" spans="1:244" ht="13.7" customHeight="1" x14ac:dyDescent="0.2">
      <c r="A398" s="3"/>
      <c r="B398" s="59"/>
      <c r="C398" s="3"/>
      <c r="D398" s="3"/>
      <c r="E398" s="3"/>
      <c r="F398" s="3"/>
      <c r="G398" s="3"/>
      <c r="H398" s="60"/>
      <c r="I398" s="56"/>
      <c r="J398" s="3"/>
    </row>
    <row r="399" spans="1:244" ht="17.45" customHeight="1" x14ac:dyDescent="0.25">
      <c r="A399" s="292" t="s">
        <v>480</v>
      </c>
      <c r="B399" s="293"/>
      <c r="C399" s="3"/>
      <c r="D399" s="3"/>
      <c r="E399" s="3"/>
      <c r="F399" s="3"/>
      <c r="G399" s="3"/>
      <c r="H399" s="4"/>
      <c r="I399" s="3"/>
      <c r="J399" s="3"/>
    </row>
    <row r="400" spans="1:244" ht="14.1" customHeight="1" thickBot="1" x14ac:dyDescent="0.25">
      <c r="A400" s="5"/>
      <c r="B400" s="6"/>
      <c r="C400" s="6"/>
      <c r="D400" s="6"/>
      <c r="E400" s="5"/>
      <c r="F400" s="5"/>
      <c r="G400" s="5"/>
      <c r="H400" s="7"/>
      <c r="I400" s="5"/>
      <c r="J400" s="5"/>
    </row>
    <row r="401" spans="1:10" ht="63.75" customHeight="1" x14ac:dyDescent="0.2">
      <c r="A401" s="11" t="s">
        <v>0</v>
      </c>
      <c r="B401" s="12" t="s">
        <v>1</v>
      </c>
      <c r="C401" s="12" t="s">
        <v>2</v>
      </c>
      <c r="D401" s="12" t="s">
        <v>3</v>
      </c>
      <c r="E401" s="13" t="s">
        <v>4</v>
      </c>
      <c r="F401" s="13" t="s">
        <v>5</v>
      </c>
      <c r="G401" s="13" t="s">
        <v>6</v>
      </c>
      <c r="H401" s="13" t="s">
        <v>7</v>
      </c>
      <c r="I401" s="13" t="s">
        <v>8</v>
      </c>
      <c r="J401" s="14" t="s">
        <v>9</v>
      </c>
    </row>
    <row r="402" spans="1:10" ht="15.95" customHeight="1" x14ac:dyDescent="0.25">
      <c r="A402" s="15">
        <v>1</v>
      </c>
      <c r="B402" s="38" t="s">
        <v>288</v>
      </c>
      <c r="C402" s="36" t="s">
        <v>122</v>
      </c>
      <c r="D402" s="37">
        <v>4</v>
      </c>
      <c r="E402" s="19"/>
      <c r="F402" s="19"/>
      <c r="G402" s="20"/>
      <c r="H402" s="21"/>
      <c r="I402" s="20"/>
      <c r="J402" s="20"/>
    </row>
    <row r="403" spans="1:10" ht="15.95" customHeight="1" x14ac:dyDescent="0.25">
      <c r="A403" s="15">
        <v>2</v>
      </c>
      <c r="B403" s="38" t="s">
        <v>289</v>
      </c>
      <c r="C403" s="36" t="s">
        <v>122</v>
      </c>
      <c r="D403" s="37">
        <v>5</v>
      </c>
      <c r="E403" s="19"/>
      <c r="F403" s="19"/>
      <c r="G403" s="20"/>
      <c r="H403" s="21"/>
      <c r="I403" s="20"/>
      <c r="J403" s="20"/>
    </row>
    <row r="404" spans="1:10" ht="15.95" customHeight="1" x14ac:dyDescent="0.25">
      <c r="A404" s="15">
        <v>3</v>
      </c>
      <c r="B404" s="38" t="s">
        <v>290</v>
      </c>
      <c r="C404" s="36" t="s">
        <v>122</v>
      </c>
      <c r="D404" s="37">
        <v>8</v>
      </c>
      <c r="E404" s="19"/>
      <c r="F404" s="19"/>
      <c r="G404" s="20"/>
      <c r="H404" s="21"/>
      <c r="I404" s="20"/>
      <c r="J404" s="20"/>
    </row>
    <row r="405" spans="1:10" ht="15.95" customHeight="1" x14ac:dyDescent="0.25">
      <c r="A405" s="15">
        <v>4</v>
      </c>
      <c r="B405" s="38" t="s">
        <v>291</v>
      </c>
      <c r="C405" s="36" t="s">
        <v>122</v>
      </c>
      <c r="D405" s="37">
        <v>110</v>
      </c>
      <c r="E405" s="19"/>
      <c r="F405" s="19"/>
      <c r="G405" s="20"/>
      <c r="H405" s="21"/>
      <c r="I405" s="20"/>
      <c r="J405" s="20"/>
    </row>
    <row r="406" spans="1:10" ht="15.95" customHeight="1" x14ac:dyDescent="0.25">
      <c r="A406" s="15">
        <v>5</v>
      </c>
      <c r="B406" s="38" t="s">
        <v>292</v>
      </c>
      <c r="C406" s="36" t="s">
        <v>122</v>
      </c>
      <c r="D406" s="37">
        <v>90</v>
      </c>
      <c r="E406" s="19"/>
      <c r="F406" s="19"/>
      <c r="G406" s="20"/>
      <c r="H406" s="21"/>
      <c r="I406" s="20"/>
      <c r="J406" s="20"/>
    </row>
    <row r="407" spans="1:10" ht="15.95" customHeight="1" x14ac:dyDescent="0.25">
      <c r="A407" s="15">
        <v>6</v>
      </c>
      <c r="B407" s="38" t="s">
        <v>293</v>
      </c>
      <c r="C407" s="36" t="s">
        <v>122</v>
      </c>
      <c r="D407" s="37">
        <v>300</v>
      </c>
      <c r="E407" s="19"/>
      <c r="F407" s="19"/>
      <c r="G407" s="20"/>
      <c r="H407" s="21"/>
      <c r="I407" s="20"/>
      <c r="J407" s="20"/>
    </row>
    <row r="408" spans="1:10" ht="15.95" customHeight="1" x14ac:dyDescent="0.25">
      <c r="A408" s="15">
        <v>7</v>
      </c>
      <c r="B408" s="38" t="s">
        <v>294</v>
      </c>
      <c r="C408" s="36" t="s">
        <v>122</v>
      </c>
      <c r="D408" s="37">
        <v>270</v>
      </c>
      <c r="E408" s="19"/>
      <c r="F408" s="19"/>
      <c r="G408" s="20"/>
      <c r="H408" s="21"/>
      <c r="I408" s="20"/>
      <c r="J408" s="20"/>
    </row>
    <row r="409" spans="1:10" ht="15.95" customHeight="1" x14ac:dyDescent="0.25">
      <c r="A409" s="15">
        <v>8</v>
      </c>
      <c r="B409" s="38" t="s">
        <v>295</v>
      </c>
      <c r="C409" s="36" t="s">
        <v>122</v>
      </c>
      <c r="D409" s="37">
        <v>550</v>
      </c>
      <c r="E409" s="19"/>
      <c r="F409" s="19"/>
      <c r="G409" s="20"/>
      <c r="H409" s="21"/>
      <c r="I409" s="20"/>
      <c r="J409" s="20"/>
    </row>
    <row r="410" spans="1:10" ht="15.95" customHeight="1" x14ac:dyDescent="0.25">
      <c r="A410" s="15">
        <v>9</v>
      </c>
      <c r="B410" s="38" t="s">
        <v>296</v>
      </c>
      <c r="C410" s="36" t="s">
        <v>122</v>
      </c>
      <c r="D410" s="37">
        <v>150</v>
      </c>
      <c r="E410" s="19"/>
      <c r="F410" s="19"/>
      <c r="G410" s="20"/>
      <c r="H410" s="21"/>
      <c r="I410" s="20"/>
      <c r="J410" s="20"/>
    </row>
    <row r="411" spans="1:10" ht="15.95" customHeight="1" x14ac:dyDescent="0.25">
      <c r="A411" s="15">
        <v>10</v>
      </c>
      <c r="B411" s="38" t="s">
        <v>297</v>
      </c>
      <c r="C411" s="36" t="s">
        <v>122</v>
      </c>
      <c r="D411" s="37">
        <v>2</v>
      </c>
      <c r="E411" s="19"/>
      <c r="F411" s="19"/>
      <c r="G411" s="20"/>
      <c r="H411" s="21"/>
      <c r="I411" s="20"/>
      <c r="J411" s="20"/>
    </row>
    <row r="412" spans="1:10" ht="15.95" customHeight="1" x14ac:dyDescent="0.25">
      <c r="A412" s="15">
        <v>11</v>
      </c>
      <c r="B412" s="38" t="s">
        <v>298</v>
      </c>
      <c r="C412" s="36" t="s">
        <v>122</v>
      </c>
      <c r="D412" s="37">
        <v>170</v>
      </c>
      <c r="E412" s="19"/>
      <c r="F412" s="19"/>
      <c r="G412" s="20"/>
      <c r="H412" s="21"/>
      <c r="I412" s="20"/>
      <c r="J412" s="20"/>
    </row>
    <row r="413" spans="1:10" ht="15.95" customHeight="1" x14ac:dyDescent="0.25">
      <c r="A413" s="15">
        <v>12</v>
      </c>
      <c r="B413" s="38" t="s">
        <v>299</v>
      </c>
      <c r="C413" s="36" t="s">
        <v>122</v>
      </c>
      <c r="D413" s="37">
        <v>38</v>
      </c>
      <c r="E413" s="19"/>
      <c r="F413" s="19"/>
      <c r="G413" s="20"/>
      <c r="H413" s="21"/>
      <c r="I413" s="20"/>
      <c r="J413" s="20"/>
    </row>
    <row r="414" spans="1:10" ht="15.95" customHeight="1" x14ac:dyDescent="0.25">
      <c r="A414" s="15">
        <v>13</v>
      </c>
      <c r="B414" s="38" t="s">
        <v>300</v>
      </c>
      <c r="C414" s="36" t="s">
        <v>122</v>
      </c>
      <c r="D414" s="37">
        <v>50</v>
      </c>
      <c r="E414" s="19"/>
      <c r="F414" s="19"/>
      <c r="G414" s="20"/>
      <c r="H414" s="21"/>
      <c r="I414" s="20"/>
      <c r="J414" s="20"/>
    </row>
    <row r="415" spans="1:10" ht="15.95" customHeight="1" x14ac:dyDescent="0.25">
      <c r="A415" s="15">
        <v>14</v>
      </c>
      <c r="B415" s="38" t="s">
        <v>301</v>
      </c>
      <c r="C415" s="36" t="s">
        <v>122</v>
      </c>
      <c r="D415" s="37">
        <v>50</v>
      </c>
      <c r="E415" s="19"/>
      <c r="F415" s="19"/>
      <c r="G415" s="20"/>
      <c r="H415" s="21"/>
      <c r="I415" s="20"/>
      <c r="J415" s="20"/>
    </row>
    <row r="416" spans="1:10" ht="15.95" customHeight="1" x14ac:dyDescent="0.25">
      <c r="A416" s="15">
        <v>15</v>
      </c>
      <c r="B416" s="38" t="s">
        <v>302</v>
      </c>
      <c r="C416" s="36" t="s">
        <v>122</v>
      </c>
      <c r="D416" s="37">
        <v>3</v>
      </c>
      <c r="E416" s="19"/>
      <c r="F416" s="19"/>
      <c r="G416" s="20"/>
      <c r="H416" s="21"/>
      <c r="I416" s="20"/>
      <c r="J416" s="20"/>
    </row>
    <row r="417" spans="1:10" ht="15.95" customHeight="1" x14ac:dyDescent="0.25">
      <c r="A417" s="15">
        <v>16</v>
      </c>
      <c r="B417" s="38" t="s">
        <v>303</v>
      </c>
      <c r="C417" s="36" t="s">
        <v>122</v>
      </c>
      <c r="D417" s="37">
        <v>4</v>
      </c>
      <c r="E417" s="19"/>
      <c r="F417" s="19"/>
      <c r="G417" s="20"/>
      <c r="H417" s="21"/>
      <c r="I417" s="20"/>
      <c r="J417" s="20"/>
    </row>
    <row r="418" spans="1:10" ht="15.95" customHeight="1" x14ac:dyDescent="0.25">
      <c r="A418" s="15">
        <v>17</v>
      </c>
      <c r="B418" s="38" t="s">
        <v>304</v>
      </c>
      <c r="C418" s="36" t="s">
        <v>122</v>
      </c>
      <c r="D418" s="37">
        <v>23</v>
      </c>
      <c r="E418" s="19"/>
      <c r="F418" s="19"/>
      <c r="G418" s="20"/>
      <c r="H418" s="21"/>
      <c r="I418" s="20"/>
      <c r="J418" s="20"/>
    </row>
    <row r="419" spans="1:10" ht="13.7" customHeight="1" x14ac:dyDescent="0.2">
      <c r="A419" s="22"/>
      <c r="B419" s="23" t="s">
        <v>11</v>
      </c>
      <c r="C419" s="24"/>
      <c r="D419" s="25"/>
      <c r="E419" s="25"/>
      <c r="F419" s="25"/>
      <c r="G419" s="22"/>
      <c r="H419" s="21">
        <f>SUM(H402:H418)</f>
        <v>0</v>
      </c>
      <c r="I419" s="21">
        <f>SUM(I402:I418)</f>
        <v>0</v>
      </c>
      <c r="J419" s="24"/>
    </row>
    <row r="420" spans="1:10" ht="13.7" customHeight="1" x14ac:dyDescent="0.2">
      <c r="A420" s="3"/>
      <c r="B420" s="26"/>
      <c r="C420" s="3"/>
      <c r="D420" s="3"/>
      <c r="E420" s="3"/>
      <c r="F420" s="3"/>
      <c r="G420" s="3"/>
      <c r="H420" s="27"/>
      <c r="I420" s="25"/>
      <c r="J420" s="3"/>
    </row>
    <row r="421" spans="1:10" ht="13.7" customHeight="1" x14ac:dyDescent="0.2">
      <c r="A421" s="3"/>
      <c r="B421" s="30"/>
      <c r="C421" s="3"/>
      <c r="D421" s="3"/>
      <c r="E421" s="3"/>
      <c r="F421" s="3"/>
      <c r="G421" s="3"/>
      <c r="H421" s="4"/>
      <c r="I421" s="3"/>
      <c r="J421" s="3"/>
    </row>
    <row r="422" spans="1:10" ht="18" customHeight="1" thickBot="1" x14ac:dyDescent="0.3">
      <c r="A422" s="290" t="s">
        <v>481</v>
      </c>
      <c r="B422" s="291"/>
      <c r="C422" s="6"/>
      <c r="D422" s="6"/>
      <c r="E422" s="5"/>
      <c r="F422" s="5"/>
      <c r="G422" s="5"/>
      <c r="H422" s="7"/>
      <c r="I422" s="5"/>
      <c r="J422" s="5"/>
    </row>
    <row r="423" spans="1:10" ht="63.75" customHeight="1" x14ac:dyDescent="0.2">
      <c r="A423" s="11" t="s">
        <v>0</v>
      </c>
      <c r="B423" s="12" t="s">
        <v>1</v>
      </c>
      <c r="C423" s="12" t="s">
        <v>2</v>
      </c>
      <c r="D423" s="12" t="s">
        <v>3</v>
      </c>
      <c r="E423" s="13" t="s">
        <v>4</v>
      </c>
      <c r="F423" s="13" t="s">
        <v>5</v>
      </c>
      <c r="G423" s="13" t="s">
        <v>6</v>
      </c>
      <c r="H423" s="13" t="s">
        <v>7</v>
      </c>
      <c r="I423" s="13" t="s">
        <v>8</v>
      </c>
      <c r="J423" s="14" t="s">
        <v>9</v>
      </c>
    </row>
    <row r="424" spans="1:10" ht="13.7" customHeight="1" x14ac:dyDescent="0.2">
      <c r="A424" s="15">
        <v>1</v>
      </c>
      <c r="B424" s="16" t="s">
        <v>305</v>
      </c>
      <c r="C424" s="17" t="s">
        <v>49</v>
      </c>
      <c r="D424" s="18">
        <v>120</v>
      </c>
      <c r="E424" s="19"/>
      <c r="F424" s="19"/>
      <c r="G424" s="20"/>
      <c r="H424" s="21"/>
      <c r="I424" s="20"/>
      <c r="J424" s="20"/>
    </row>
    <row r="425" spans="1:10" ht="13.7" customHeight="1" x14ac:dyDescent="0.2">
      <c r="A425" s="15">
        <v>2</v>
      </c>
      <c r="B425" s="16" t="s">
        <v>306</v>
      </c>
      <c r="C425" s="17" t="s">
        <v>49</v>
      </c>
      <c r="D425" s="18">
        <v>60</v>
      </c>
      <c r="E425" s="19"/>
      <c r="F425" s="19"/>
      <c r="G425" s="20"/>
      <c r="H425" s="21"/>
      <c r="I425" s="20"/>
      <c r="J425" s="20"/>
    </row>
    <row r="426" spans="1:10" ht="13.7" customHeight="1" x14ac:dyDescent="0.2">
      <c r="A426" s="22"/>
      <c r="B426" s="23" t="s">
        <v>11</v>
      </c>
      <c r="C426" s="24"/>
      <c r="D426" s="25"/>
      <c r="E426" s="25"/>
      <c r="F426" s="25"/>
      <c r="G426" s="22"/>
      <c r="H426" s="21">
        <f>SUM(H424:H425)</f>
        <v>0</v>
      </c>
      <c r="I426" s="21">
        <f>SUM(I424:I425)</f>
        <v>0</v>
      </c>
      <c r="J426" s="24"/>
    </row>
    <row r="427" spans="1:10" ht="13.7" customHeight="1" x14ac:dyDescent="0.2">
      <c r="A427" s="3"/>
      <c r="B427" s="26"/>
      <c r="C427" s="3"/>
      <c r="D427" s="3"/>
      <c r="E427" s="3"/>
      <c r="F427" s="3"/>
      <c r="G427" s="3"/>
      <c r="H427" s="27"/>
      <c r="I427" s="25"/>
      <c r="J427" s="3"/>
    </row>
    <row r="428" spans="1:10" ht="18" customHeight="1" thickBot="1" x14ac:dyDescent="0.3">
      <c r="A428" s="290" t="s">
        <v>482</v>
      </c>
      <c r="B428" s="291"/>
      <c r="C428" s="6"/>
      <c r="D428" s="6"/>
      <c r="E428" s="5"/>
      <c r="F428" s="5"/>
      <c r="G428" s="5"/>
      <c r="H428" s="7"/>
      <c r="I428" s="5"/>
      <c r="J428" s="5"/>
    </row>
    <row r="429" spans="1:10" ht="63.75" customHeight="1" x14ac:dyDescent="0.2">
      <c r="A429" s="11" t="s">
        <v>0</v>
      </c>
      <c r="B429" s="12" t="s">
        <v>1</v>
      </c>
      <c r="C429" s="12" t="s">
        <v>2</v>
      </c>
      <c r="D429" s="12" t="s">
        <v>3</v>
      </c>
      <c r="E429" s="13" t="s">
        <v>4</v>
      </c>
      <c r="F429" s="13" t="s">
        <v>5</v>
      </c>
      <c r="G429" s="13" t="s">
        <v>6</v>
      </c>
      <c r="H429" s="13" t="s">
        <v>7</v>
      </c>
      <c r="I429" s="13" t="s">
        <v>8</v>
      </c>
      <c r="J429" s="14" t="s">
        <v>9</v>
      </c>
    </row>
    <row r="430" spans="1:10" ht="13.7" customHeight="1" x14ac:dyDescent="0.2">
      <c r="A430" s="15">
        <v>1</v>
      </c>
      <c r="B430" s="16" t="s">
        <v>309</v>
      </c>
      <c r="C430" s="17" t="s">
        <v>51</v>
      </c>
      <c r="D430" s="18">
        <v>10</v>
      </c>
      <c r="E430" s="19"/>
      <c r="F430" s="19"/>
      <c r="G430" s="20"/>
      <c r="H430" s="21"/>
      <c r="I430" s="20"/>
      <c r="J430" s="20"/>
    </row>
    <row r="431" spans="1:10" ht="13.7" customHeight="1" x14ac:dyDescent="0.2">
      <c r="A431" s="15">
        <v>2</v>
      </c>
      <c r="B431" s="16" t="s">
        <v>311</v>
      </c>
      <c r="C431" s="17" t="s">
        <v>51</v>
      </c>
      <c r="D431" s="18">
        <v>100</v>
      </c>
      <c r="E431" s="19"/>
      <c r="F431" s="19"/>
      <c r="G431" s="20"/>
      <c r="H431" s="21"/>
      <c r="I431" s="20"/>
      <c r="J431" s="20"/>
    </row>
    <row r="432" spans="1:10" ht="13.7" customHeight="1" x14ac:dyDescent="0.2">
      <c r="A432" s="15">
        <v>3</v>
      </c>
      <c r="B432" s="16" t="s">
        <v>312</v>
      </c>
      <c r="C432" s="17" t="s">
        <v>51</v>
      </c>
      <c r="D432" s="18">
        <v>3</v>
      </c>
      <c r="E432" s="19"/>
      <c r="F432" s="19"/>
      <c r="G432" s="20"/>
      <c r="H432" s="21"/>
      <c r="I432" s="20"/>
      <c r="J432" s="20"/>
    </row>
    <row r="433" spans="1:244" ht="13.7" customHeight="1" x14ac:dyDescent="0.2">
      <c r="A433" s="22"/>
      <c r="B433" s="23" t="s">
        <v>11</v>
      </c>
      <c r="C433" s="24"/>
      <c r="D433" s="25"/>
      <c r="E433" s="25"/>
      <c r="F433" s="25"/>
      <c r="G433" s="22"/>
      <c r="H433" s="21">
        <f>SUM(H430:H432)</f>
        <v>0</v>
      </c>
      <c r="I433" s="21">
        <f>SUM(I430:I432)</f>
        <v>0</v>
      </c>
      <c r="J433" s="24"/>
    </row>
    <row r="434" spans="1:244" ht="13.7" customHeight="1" x14ac:dyDescent="0.2">
      <c r="A434" s="3"/>
      <c r="B434" s="26"/>
      <c r="C434" s="3"/>
      <c r="D434" s="3"/>
      <c r="E434" s="3"/>
      <c r="F434" s="3"/>
      <c r="G434" s="3"/>
      <c r="H434" s="27"/>
      <c r="I434" s="25"/>
      <c r="J434" s="3"/>
    </row>
    <row r="435" spans="1:244" ht="13.7" customHeight="1" x14ac:dyDescent="0.2">
      <c r="A435" s="3"/>
      <c r="B435" s="59"/>
      <c r="C435" s="3"/>
      <c r="D435" s="3"/>
      <c r="E435" s="3"/>
      <c r="F435" s="3"/>
      <c r="G435" s="3"/>
      <c r="H435" s="60"/>
      <c r="I435" s="56"/>
      <c r="J435" s="3"/>
    </row>
    <row r="436" spans="1:244" ht="18" customHeight="1" thickBot="1" x14ac:dyDescent="0.3">
      <c r="A436" s="290" t="s">
        <v>483</v>
      </c>
      <c r="B436" s="291"/>
      <c r="C436" s="6"/>
      <c r="D436" s="6"/>
      <c r="E436" s="5"/>
      <c r="F436" s="5"/>
      <c r="G436" s="5"/>
      <c r="H436" s="7"/>
      <c r="I436" s="5"/>
      <c r="J436" s="5"/>
    </row>
    <row r="437" spans="1:244" ht="63.75" customHeight="1" x14ac:dyDescent="0.2">
      <c r="A437" s="11" t="s">
        <v>0</v>
      </c>
      <c r="B437" s="12" t="s">
        <v>1</v>
      </c>
      <c r="C437" s="12" t="s">
        <v>2</v>
      </c>
      <c r="D437" s="12" t="s">
        <v>3</v>
      </c>
      <c r="E437" s="13" t="s">
        <v>4</v>
      </c>
      <c r="F437" s="13" t="s">
        <v>5</v>
      </c>
      <c r="G437" s="13" t="s">
        <v>6</v>
      </c>
      <c r="H437" s="13" t="s">
        <v>7</v>
      </c>
      <c r="I437" s="13" t="s">
        <v>8</v>
      </c>
      <c r="J437" s="14" t="s">
        <v>9</v>
      </c>
    </row>
    <row r="438" spans="1:244" s="82" customFormat="1" ht="13.7" customHeight="1" x14ac:dyDescent="0.2">
      <c r="A438" s="89">
        <v>1</v>
      </c>
      <c r="B438" s="90" t="s">
        <v>307</v>
      </c>
      <c r="C438" s="91" t="s">
        <v>308</v>
      </c>
      <c r="D438" s="92">
        <v>2900</v>
      </c>
      <c r="E438" s="93"/>
      <c r="F438" s="93"/>
      <c r="G438" s="94"/>
      <c r="H438" s="95"/>
      <c r="I438" s="94"/>
      <c r="J438" s="94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81"/>
      <c r="AD438" s="81"/>
      <c r="AE438" s="81"/>
      <c r="AF438" s="81"/>
      <c r="AG438" s="81"/>
      <c r="AH438" s="81"/>
      <c r="AI438" s="81"/>
      <c r="AJ438" s="81"/>
      <c r="AK438" s="81"/>
      <c r="AL438" s="81"/>
      <c r="AM438" s="81"/>
      <c r="AN438" s="81"/>
      <c r="AO438" s="81"/>
      <c r="AP438" s="81"/>
      <c r="AQ438" s="81"/>
      <c r="AR438" s="81"/>
      <c r="AS438" s="81"/>
      <c r="AT438" s="81"/>
      <c r="AU438" s="81"/>
      <c r="AV438" s="81"/>
      <c r="AW438" s="81"/>
      <c r="AX438" s="81"/>
      <c r="AY438" s="81"/>
      <c r="AZ438" s="81"/>
      <c r="BA438" s="81"/>
      <c r="BB438" s="81"/>
      <c r="BC438" s="81"/>
      <c r="BD438" s="81"/>
      <c r="BE438" s="81"/>
      <c r="BF438" s="81"/>
      <c r="BG438" s="81"/>
      <c r="BH438" s="81"/>
      <c r="BI438" s="81"/>
      <c r="BJ438" s="81"/>
      <c r="BK438" s="81"/>
      <c r="BL438" s="81"/>
      <c r="BM438" s="81"/>
      <c r="BN438" s="81"/>
      <c r="BO438" s="81"/>
      <c r="BP438" s="81"/>
      <c r="BQ438" s="81"/>
      <c r="BR438" s="81"/>
      <c r="BS438" s="81"/>
      <c r="BT438" s="81"/>
      <c r="BU438" s="81"/>
      <c r="BV438" s="81"/>
      <c r="BW438" s="81"/>
      <c r="BX438" s="81"/>
      <c r="BY438" s="81"/>
      <c r="BZ438" s="81"/>
      <c r="CA438" s="81"/>
      <c r="CB438" s="81"/>
      <c r="CC438" s="81"/>
      <c r="CD438" s="81"/>
      <c r="CE438" s="81"/>
      <c r="CF438" s="81"/>
      <c r="CG438" s="81"/>
      <c r="CH438" s="81"/>
      <c r="CI438" s="81"/>
      <c r="CJ438" s="81"/>
      <c r="CK438" s="81"/>
      <c r="CL438" s="81"/>
      <c r="CM438" s="81"/>
      <c r="CN438" s="81"/>
      <c r="CO438" s="81"/>
      <c r="CP438" s="81"/>
      <c r="CQ438" s="81"/>
      <c r="CR438" s="81"/>
      <c r="CS438" s="81"/>
      <c r="CT438" s="81"/>
      <c r="CU438" s="81"/>
      <c r="CV438" s="81"/>
      <c r="CW438" s="81"/>
      <c r="CX438" s="81"/>
      <c r="CY438" s="81"/>
      <c r="CZ438" s="81"/>
      <c r="DA438" s="81"/>
      <c r="DB438" s="81"/>
      <c r="DC438" s="81"/>
      <c r="DD438" s="81"/>
      <c r="DE438" s="81"/>
      <c r="DF438" s="81"/>
      <c r="DG438" s="81"/>
      <c r="DH438" s="81"/>
      <c r="DI438" s="81"/>
      <c r="DJ438" s="81"/>
      <c r="DK438" s="81"/>
      <c r="DL438" s="81"/>
      <c r="DM438" s="81"/>
      <c r="DN438" s="81"/>
      <c r="DO438" s="81"/>
      <c r="DP438" s="81"/>
      <c r="DQ438" s="81"/>
      <c r="DR438" s="81"/>
      <c r="DS438" s="81"/>
      <c r="DT438" s="81"/>
      <c r="DU438" s="81"/>
      <c r="DV438" s="81"/>
      <c r="DW438" s="81"/>
      <c r="DX438" s="81"/>
      <c r="DY438" s="81"/>
      <c r="DZ438" s="81"/>
      <c r="EA438" s="81"/>
      <c r="EB438" s="81"/>
      <c r="EC438" s="81"/>
      <c r="ED438" s="81"/>
      <c r="EE438" s="81"/>
      <c r="EF438" s="81"/>
      <c r="EG438" s="81"/>
      <c r="EH438" s="81"/>
      <c r="EI438" s="81"/>
      <c r="EJ438" s="81"/>
      <c r="EK438" s="81"/>
      <c r="EL438" s="81"/>
      <c r="EM438" s="81"/>
      <c r="EN438" s="81"/>
      <c r="EO438" s="81"/>
      <c r="EP438" s="81"/>
      <c r="EQ438" s="81"/>
      <c r="ER438" s="81"/>
      <c r="ES438" s="81"/>
      <c r="ET438" s="81"/>
      <c r="EU438" s="81"/>
      <c r="EV438" s="81"/>
      <c r="EW438" s="81"/>
      <c r="EX438" s="81"/>
      <c r="EY438" s="81"/>
      <c r="EZ438" s="81"/>
      <c r="FA438" s="81"/>
      <c r="FB438" s="81"/>
      <c r="FC438" s="81"/>
      <c r="FD438" s="81"/>
      <c r="FE438" s="81"/>
      <c r="FF438" s="81"/>
      <c r="FG438" s="81"/>
      <c r="FH438" s="81"/>
      <c r="FI438" s="81"/>
      <c r="FJ438" s="81"/>
      <c r="FK438" s="81"/>
      <c r="FL438" s="81"/>
      <c r="FM438" s="81"/>
      <c r="FN438" s="81"/>
      <c r="FO438" s="81"/>
      <c r="FP438" s="81"/>
      <c r="FQ438" s="81"/>
      <c r="FR438" s="81"/>
      <c r="FS438" s="81"/>
      <c r="FT438" s="81"/>
      <c r="FU438" s="81"/>
      <c r="FV438" s="81"/>
      <c r="FW438" s="81"/>
      <c r="FX438" s="81"/>
      <c r="FY438" s="81"/>
      <c r="FZ438" s="81"/>
      <c r="GA438" s="81"/>
      <c r="GB438" s="81"/>
      <c r="GC438" s="81"/>
      <c r="GD438" s="81"/>
      <c r="GE438" s="81"/>
      <c r="GF438" s="81"/>
      <c r="GG438" s="81"/>
      <c r="GH438" s="81"/>
      <c r="GI438" s="81"/>
      <c r="GJ438" s="81"/>
      <c r="GK438" s="81"/>
      <c r="GL438" s="81"/>
      <c r="GM438" s="81"/>
      <c r="GN438" s="81"/>
      <c r="GO438" s="81"/>
      <c r="GP438" s="81"/>
      <c r="GQ438" s="81"/>
      <c r="GR438" s="81"/>
      <c r="GS438" s="81"/>
      <c r="GT438" s="81"/>
      <c r="GU438" s="81"/>
      <c r="GV438" s="81"/>
      <c r="GW438" s="81"/>
      <c r="GX438" s="81"/>
      <c r="GY438" s="81"/>
      <c r="GZ438" s="81"/>
      <c r="HA438" s="81"/>
      <c r="HB438" s="81"/>
      <c r="HC438" s="81"/>
      <c r="HD438" s="81"/>
      <c r="HE438" s="81"/>
      <c r="HF438" s="81"/>
      <c r="HG438" s="81"/>
      <c r="HH438" s="81"/>
      <c r="HI438" s="81"/>
      <c r="HJ438" s="81"/>
      <c r="HK438" s="81"/>
      <c r="HL438" s="81"/>
      <c r="HM438" s="81"/>
      <c r="HN438" s="81"/>
      <c r="HO438" s="81"/>
      <c r="HP438" s="81"/>
      <c r="HQ438" s="81"/>
      <c r="HR438" s="81"/>
      <c r="HS438" s="81"/>
      <c r="HT438" s="81"/>
      <c r="HU438" s="81"/>
      <c r="HV438" s="81"/>
      <c r="HW438" s="81"/>
      <c r="HX438" s="81"/>
      <c r="HY438" s="81"/>
      <c r="HZ438" s="81"/>
      <c r="IA438" s="81"/>
      <c r="IB438" s="81"/>
      <c r="IC438" s="81"/>
      <c r="ID438" s="81"/>
      <c r="IE438" s="81"/>
      <c r="IF438" s="81"/>
      <c r="IG438" s="81"/>
      <c r="IH438" s="81"/>
      <c r="II438" s="81"/>
      <c r="IJ438" s="81"/>
    </row>
    <row r="439" spans="1:244" ht="13.7" customHeight="1" x14ac:dyDescent="0.2">
      <c r="A439" s="22"/>
      <c r="B439" s="23" t="s">
        <v>11</v>
      </c>
      <c r="C439" s="24"/>
      <c r="D439" s="25"/>
      <c r="E439" s="25"/>
      <c r="F439" s="25"/>
      <c r="G439" s="22"/>
      <c r="H439" s="21">
        <f>SUM(H438)</f>
        <v>0</v>
      </c>
      <c r="I439" s="21">
        <f>SUM(I438)</f>
        <v>0</v>
      </c>
      <c r="J439" s="24"/>
    </row>
    <row r="440" spans="1:244" ht="13.7" customHeight="1" x14ac:dyDescent="0.2">
      <c r="A440" s="3"/>
      <c r="B440" s="59"/>
      <c r="C440" s="3"/>
      <c r="D440" s="3"/>
      <c r="E440" s="3"/>
      <c r="F440" s="3"/>
      <c r="G440" s="3"/>
      <c r="H440" s="60"/>
      <c r="I440" s="56"/>
      <c r="J440" s="3"/>
    </row>
    <row r="441" spans="1:244" ht="18" customHeight="1" thickBot="1" x14ac:dyDescent="0.3">
      <c r="A441" s="290" t="s">
        <v>484</v>
      </c>
      <c r="B441" s="291"/>
      <c r="C441" s="6"/>
      <c r="D441" s="6"/>
      <c r="E441" s="5"/>
      <c r="F441" s="5"/>
      <c r="G441" s="5"/>
      <c r="H441" s="7"/>
      <c r="I441" s="5"/>
      <c r="J441" s="5"/>
    </row>
    <row r="442" spans="1:244" ht="63.75" customHeight="1" x14ac:dyDescent="0.2">
      <c r="A442" s="11" t="s">
        <v>0</v>
      </c>
      <c r="B442" s="12" t="s">
        <v>1</v>
      </c>
      <c r="C442" s="12" t="s">
        <v>2</v>
      </c>
      <c r="D442" s="12" t="s">
        <v>3</v>
      </c>
      <c r="E442" s="13" t="s">
        <v>4</v>
      </c>
      <c r="F442" s="13" t="s">
        <v>5</v>
      </c>
      <c r="G442" s="13" t="s">
        <v>6</v>
      </c>
      <c r="H442" s="13" t="s">
        <v>7</v>
      </c>
      <c r="I442" s="13" t="s">
        <v>8</v>
      </c>
      <c r="J442" s="14" t="s">
        <v>9</v>
      </c>
    </row>
    <row r="443" spans="1:244" s="82" customFormat="1" ht="13.7" customHeight="1" x14ac:dyDescent="0.2">
      <c r="A443" s="89">
        <v>1</v>
      </c>
      <c r="B443" s="90" t="s">
        <v>310</v>
      </c>
      <c r="C443" s="91" t="s">
        <v>308</v>
      </c>
      <c r="D443" s="92">
        <v>450</v>
      </c>
      <c r="E443" s="93"/>
      <c r="F443" s="93"/>
      <c r="G443" s="94"/>
      <c r="H443" s="95"/>
      <c r="I443" s="94"/>
      <c r="J443" s="94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81"/>
      <c r="AD443" s="81"/>
      <c r="AE443" s="81"/>
      <c r="AF443" s="81"/>
      <c r="AG443" s="81"/>
      <c r="AH443" s="81"/>
      <c r="AI443" s="81"/>
      <c r="AJ443" s="81"/>
      <c r="AK443" s="81"/>
      <c r="AL443" s="81"/>
      <c r="AM443" s="81"/>
      <c r="AN443" s="81"/>
      <c r="AO443" s="81"/>
      <c r="AP443" s="81"/>
      <c r="AQ443" s="81"/>
      <c r="AR443" s="81"/>
      <c r="AS443" s="81"/>
      <c r="AT443" s="81"/>
      <c r="AU443" s="81"/>
      <c r="AV443" s="81"/>
      <c r="AW443" s="81"/>
      <c r="AX443" s="81"/>
      <c r="AY443" s="81"/>
      <c r="AZ443" s="81"/>
      <c r="BA443" s="81"/>
      <c r="BB443" s="81"/>
      <c r="BC443" s="81"/>
      <c r="BD443" s="81"/>
      <c r="BE443" s="81"/>
      <c r="BF443" s="81"/>
      <c r="BG443" s="81"/>
      <c r="BH443" s="81"/>
      <c r="BI443" s="81"/>
      <c r="BJ443" s="81"/>
      <c r="BK443" s="81"/>
      <c r="BL443" s="81"/>
      <c r="BM443" s="81"/>
      <c r="BN443" s="81"/>
      <c r="BO443" s="81"/>
      <c r="BP443" s="81"/>
      <c r="BQ443" s="81"/>
      <c r="BR443" s="81"/>
      <c r="BS443" s="81"/>
      <c r="BT443" s="81"/>
      <c r="BU443" s="81"/>
      <c r="BV443" s="81"/>
      <c r="BW443" s="81"/>
      <c r="BX443" s="81"/>
      <c r="BY443" s="81"/>
      <c r="BZ443" s="81"/>
      <c r="CA443" s="81"/>
      <c r="CB443" s="81"/>
      <c r="CC443" s="81"/>
      <c r="CD443" s="81"/>
      <c r="CE443" s="81"/>
      <c r="CF443" s="81"/>
      <c r="CG443" s="81"/>
      <c r="CH443" s="81"/>
      <c r="CI443" s="81"/>
      <c r="CJ443" s="81"/>
      <c r="CK443" s="81"/>
      <c r="CL443" s="81"/>
      <c r="CM443" s="81"/>
      <c r="CN443" s="81"/>
      <c r="CO443" s="81"/>
      <c r="CP443" s="81"/>
      <c r="CQ443" s="81"/>
      <c r="CR443" s="81"/>
      <c r="CS443" s="81"/>
      <c r="CT443" s="81"/>
      <c r="CU443" s="81"/>
      <c r="CV443" s="81"/>
      <c r="CW443" s="81"/>
      <c r="CX443" s="81"/>
      <c r="CY443" s="81"/>
      <c r="CZ443" s="81"/>
      <c r="DA443" s="81"/>
      <c r="DB443" s="81"/>
      <c r="DC443" s="81"/>
      <c r="DD443" s="81"/>
      <c r="DE443" s="81"/>
      <c r="DF443" s="81"/>
      <c r="DG443" s="81"/>
      <c r="DH443" s="81"/>
      <c r="DI443" s="81"/>
      <c r="DJ443" s="81"/>
      <c r="DK443" s="81"/>
      <c r="DL443" s="81"/>
      <c r="DM443" s="81"/>
      <c r="DN443" s="81"/>
      <c r="DO443" s="81"/>
      <c r="DP443" s="81"/>
      <c r="DQ443" s="81"/>
      <c r="DR443" s="81"/>
      <c r="DS443" s="81"/>
      <c r="DT443" s="81"/>
      <c r="DU443" s="81"/>
      <c r="DV443" s="81"/>
      <c r="DW443" s="81"/>
      <c r="DX443" s="81"/>
      <c r="DY443" s="81"/>
      <c r="DZ443" s="81"/>
      <c r="EA443" s="81"/>
      <c r="EB443" s="81"/>
      <c r="EC443" s="81"/>
      <c r="ED443" s="81"/>
      <c r="EE443" s="81"/>
      <c r="EF443" s="81"/>
      <c r="EG443" s="81"/>
      <c r="EH443" s="81"/>
      <c r="EI443" s="81"/>
      <c r="EJ443" s="81"/>
      <c r="EK443" s="81"/>
      <c r="EL443" s="81"/>
      <c r="EM443" s="81"/>
      <c r="EN443" s="81"/>
      <c r="EO443" s="81"/>
      <c r="EP443" s="81"/>
      <c r="EQ443" s="81"/>
      <c r="ER443" s="81"/>
      <c r="ES443" s="81"/>
      <c r="ET443" s="81"/>
      <c r="EU443" s="81"/>
      <c r="EV443" s="81"/>
      <c r="EW443" s="81"/>
      <c r="EX443" s="81"/>
      <c r="EY443" s="81"/>
      <c r="EZ443" s="81"/>
      <c r="FA443" s="81"/>
      <c r="FB443" s="81"/>
      <c r="FC443" s="81"/>
      <c r="FD443" s="81"/>
      <c r="FE443" s="81"/>
      <c r="FF443" s="81"/>
      <c r="FG443" s="81"/>
      <c r="FH443" s="81"/>
      <c r="FI443" s="81"/>
      <c r="FJ443" s="81"/>
      <c r="FK443" s="81"/>
      <c r="FL443" s="81"/>
      <c r="FM443" s="81"/>
      <c r="FN443" s="81"/>
      <c r="FO443" s="81"/>
      <c r="FP443" s="81"/>
      <c r="FQ443" s="81"/>
      <c r="FR443" s="81"/>
      <c r="FS443" s="81"/>
      <c r="FT443" s="81"/>
      <c r="FU443" s="81"/>
      <c r="FV443" s="81"/>
      <c r="FW443" s="81"/>
      <c r="FX443" s="81"/>
      <c r="FY443" s="81"/>
      <c r="FZ443" s="81"/>
      <c r="GA443" s="81"/>
      <c r="GB443" s="81"/>
      <c r="GC443" s="81"/>
      <c r="GD443" s="81"/>
      <c r="GE443" s="81"/>
      <c r="GF443" s="81"/>
      <c r="GG443" s="81"/>
      <c r="GH443" s="81"/>
      <c r="GI443" s="81"/>
      <c r="GJ443" s="81"/>
      <c r="GK443" s="81"/>
      <c r="GL443" s="81"/>
      <c r="GM443" s="81"/>
      <c r="GN443" s="81"/>
      <c r="GO443" s="81"/>
      <c r="GP443" s="81"/>
      <c r="GQ443" s="81"/>
      <c r="GR443" s="81"/>
      <c r="GS443" s="81"/>
      <c r="GT443" s="81"/>
      <c r="GU443" s="81"/>
      <c r="GV443" s="81"/>
      <c r="GW443" s="81"/>
      <c r="GX443" s="81"/>
      <c r="GY443" s="81"/>
      <c r="GZ443" s="81"/>
      <c r="HA443" s="81"/>
      <c r="HB443" s="81"/>
      <c r="HC443" s="81"/>
      <c r="HD443" s="81"/>
      <c r="HE443" s="81"/>
      <c r="HF443" s="81"/>
      <c r="HG443" s="81"/>
      <c r="HH443" s="81"/>
      <c r="HI443" s="81"/>
      <c r="HJ443" s="81"/>
      <c r="HK443" s="81"/>
      <c r="HL443" s="81"/>
      <c r="HM443" s="81"/>
      <c r="HN443" s="81"/>
      <c r="HO443" s="81"/>
      <c r="HP443" s="81"/>
      <c r="HQ443" s="81"/>
      <c r="HR443" s="81"/>
      <c r="HS443" s="81"/>
      <c r="HT443" s="81"/>
      <c r="HU443" s="81"/>
      <c r="HV443" s="81"/>
      <c r="HW443" s="81"/>
      <c r="HX443" s="81"/>
      <c r="HY443" s="81"/>
      <c r="HZ443" s="81"/>
      <c r="IA443" s="81"/>
      <c r="IB443" s="81"/>
      <c r="IC443" s="81"/>
      <c r="ID443" s="81"/>
      <c r="IE443" s="81"/>
      <c r="IF443" s="81"/>
      <c r="IG443" s="81"/>
      <c r="IH443" s="81"/>
      <c r="II443" s="81"/>
      <c r="IJ443" s="81"/>
    </row>
    <row r="444" spans="1:244" ht="13.7" customHeight="1" x14ac:dyDescent="0.2">
      <c r="A444" s="22"/>
      <c r="B444" s="23" t="s">
        <v>11</v>
      </c>
      <c r="C444" s="24"/>
      <c r="D444" s="25"/>
      <c r="E444" s="25"/>
      <c r="F444" s="25"/>
      <c r="G444" s="22"/>
      <c r="H444" s="21">
        <f>SUM(H443)</f>
        <v>0</v>
      </c>
      <c r="I444" s="21">
        <f>SUM(I443)</f>
        <v>0</v>
      </c>
      <c r="J444" s="24"/>
    </row>
    <row r="445" spans="1:244" ht="13.7" customHeight="1" x14ac:dyDescent="0.2">
      <c r="A445" s="3"/>
      <c r="B445" s="59"/>
      <c r="C445" s="3"/>
      <c r="D445" s="3"/>
      <c r="E445" s="3"/>
      <c r="F445" s="3"/>
      <c r="G445" s="3"/>
      <c r="H445" s="60"/>
      <c r="I445" s="56"/>
      <c r="J445" s="3"/>
    </row>
    <row r="446" spans="1:244" ht="13.7" customHeight="1" x14ac:dyDescent="0.2">
      <c r="A446" s="3"/>
      <c r="B446" s="30"/>
      <c r="C446" s="3"/>
      <c r="D446" s="3"/>
      <c r="E446" s="3"/>
      <c r="F446" s="3"/>
      <c r="G446" s="3"/>
      <c r="H446" s="4"/>
      <c r="I446" s="3"/>
      <c r="J446" s="3"/>
    </row>
    <row r="447" spans="1:244" ht="18" customHeight="1" thickBot="1" x14ac:dyDescent="0.3">
      <c r="A447" s="290" t="s">
        <v>443</v>
      </c>
      <c r="B447" s="291"/>
      <c r="C447" s="6"/>
      <c r="D447" s="6"/>
      <c r="E447" s="5"/>
      <c r="F447" s="5"/>
      <c r="G447" s="5"/>
      <c r="H447" s="7"/>
      <c r="I447" s="5"/>
      <c r="J447" s="5"/>
    </row>
    <row r="448" spans="1:244" ht="63.75" customHeight="1" x14ac:dyDescent="0.2">
      <c r="A448" s="11" t="s">
        <v>0</v>
      </c>
      <c r="B448" s="12" t="s">
        <v>1</v>
      </c>
      <c r="C448" s="12" t="s">
        <v>2</v>
      </c>
      <c r="D448" s="12" t="s">
        <v>3</v>
      </c>
      <c r="E448" s="13" t="s">
        <v>4</v>
      </c>
      <c r="F448" s="13" t="s">
        <v>5</v>
      </c>
      <c r="G448" s="13" t="s">
        <v>6</v>
      </c>
      <c r="H448" s="13" t="s">
        <v>7</v>
      </c>
      <c r="I448" s="13" t="s">
        <v>8</v>
      </c>
      <c r="J448" s="14" t="s">
        <v>9</v>
      </c>
    </row>
    <row r="449" spans="1:10" ht="13.7" customHeight="1" x14ac:dyDescent="0.2">
      <c r="A449" s="15">
        <v>1</v>
      </c>
      <c r="B449" s="16" t="s">
        <v>313</v>
      </c>
      <c r="C449" s="17" t="s">
        <v>49</v>
      </c>
      <c r="D449" s="18">
        <v>4000</v>
      </c>
      <c r="E449" s="19"/>
      <c r="F449" s="19"/>
      <c r="G449" s="20"/>
      <c r="H449" s="21"/>
      <c r="I449" s="20"/>
      <c r="J449" s="20"/>
    </row>
    <row r="450" spans="1:10" ht="13.7" customHeight="1" x14ac:dyDescent="0.2">
      <c r="A450" s="15">
        <v>2</v>
      </c>
      <c r="B450" s="16" t="s">
        <v>314</v>
      </c>
      <c r="C450" s="17" t="s">
        <v>49</v>
      </c>
      <c r="D450" s="18">
        <v>200</v>
      </c>
      <c r="E450" s="19"/>
      <c r="F450" s="19"/>
      <c r="G450" s="20"/>
      <c r="H450" s="21"/>
      <c r="I450" s="20"/>
      <c r="J450" s="20"/>
    </row>
    <row r="451" spans="1:10" ht="13.7" customHeight="1" x14ac:dyDescent="0.2">
      <c r="A451" s="22"/>
      <c r="B451" s="23" t="s">
        <v>11</v>
      </c>
      <c r="C451" s="24"/>
      <c r="D451" s="25"/>
      <c r="E451" s="25"/>
      <c r="F451" s="25"/>
      <c r="G451" s="22"/>
      <c r="H451" s="21">
        <f>SUM(H449:H450)</f>
        <v>0</v>
      </c>
      <c r="I451" s="21">
        <f>SUM(I449:I450)</f>
        <v>0</v>
      </c>
      <c r="J451" s="24"/>
    </row>
    <row r="452" spans="1:10" ht="13.7" customHeight="1" x14ac:dyDescent="0.2">
      <c r="A452" s="3"/>
      <c r="B452" s="26"/>
      <c r="C452" s="3"/>
      <c r="D452" s="3"/>
      <c r="E452" s="3"/>
      <c r="F452" s="3"/>
      <c r="G452" s="3"/>
      <c r="H452" s="27"/>
      <c r="I452" s="25"/>
      <c r="J452" s="3"/>
    </row>
    <row r="453" spans="1:10" ht="13.7" customHeight="1" x14ac:dyDescent="0.2">
      <c r="A453" s="85"/>
      <c r="B453" s="100"/>
      <c r="C453" s="85"/>
      <c r="D453" s="85"/>
      <c r="E453" s="85"/>
      <c r="F453" s="85"/>
      <c r="G453" s="85"/>
      <c r="H453" s="86"/>
      <c r="I453" s="87"/>
      <c r="J453" s="85"/>
    </row>
    <row r="454" spans="1:10" ht="13.7" customHeight="1" x14ac:dyDescent="0.2">
      <c r="A454" s="85"/>
      <c r="B454" s="100"/>
      <c r="C454" s="85"/>
      <c r="D454" s="85"/>
      <c r="E454" s="85"/>
      <c r="F454" s="85"/>
      <c r="G454" s="85"/>
      <c r="H454" s="86"/>
      <c r="I454" s="87"/>
      <c r="J454" s="85"/>
    </row>
    <row r="455" spans="1:10" ht="13.7" customHeight="1" x14ac:dyDescent="0.2">
      <c r="A455" s="85"/>
      <c r="B455" s="100"/>
      <c r="C455" s="85"/>
      <c r="D455" s="85"/>
      <c r="E455" s="85"/>
      <c r="F455" s="85"/>
      <c r="G455" s="85"/>
      <c r="H455" s="86"/>
      <c r="I455" s="87"/>
      <c r="J455" s="85"/>
    </row>
    <row r="456" spans="1:10" ht="18" customHeight="1" thickBot="1" x14ac:dyDescent="0.3">
      <c r="A456" s="290" t="s">
        <v>444</v>
      </c>
      <c r="B456" s="291"/>
      <c r="C456" s="6"/>
      <c r="D456" s="6"/>
      <c r="E456" s="5"/>
      <c r="F456" s="5"/>
      <c r="G456" s="5"/>
      <c r="H456" s="7"/>
      <c r="I456" s="5"/>
      <c r="J456" s="5"/>
    </row>
    <row r="457" spans="1:10" ht="63.75" customHeight="1" x14ac:dyDescent="0.2">
      <c r="A457" s="11" t="s">
        <v>0</v>
      </c>
      <c r="B457" s="12" t="s">
        <v>1</v>
      </c>
      <c r="C457" s="12" t="s">
        <v>2</v>
      </c>
      <c r="D457" s="12" t="s">
        <v>3</v>
      </c>
      <c r="E457" s="13" t="s">
        <v>4</v>
      </c>
      <c r="F457" s="13" t="s">
        <v>5</v>
      </c>
      <c r="G457" s="13" t="s">
        <v>6</v>
      </c>
      <c r="H457" s="13" t="s">
        <v>7</v>
      </c>
      <c r="I457" s="13" t="s">
        <v>8</v>
      </c>
      <c r="J457" s="14" t="s">
        <v>9</v>
      </c>
    </row>
    <row r="458" spans="1:10" ht="13.7" customHeight="1" x14ac:dyDescent="0.2">
      <c r="A458" s="15">
        <v>1</v>
      </c>
      <c r="B458" s="16" t="s">
        <v>316</v>
      </c>
      <c r="C458" s="17" t="s">
        <v>51</v>
      </c>
      <c r="D458" s="18">
        <v>480</v>
      </c>
      <c r="E458" s="19"/>
      <c r="F458" s="19"/>
      <c r="G458" s="20"/>
      <c r="H458" s="21"/>
      <c r="I458" s="20"/>
      <c r="J458" s="20"/>
    </row>
    <row r="459" spans="1:10" ht="13.7" customHeight="1" x14ac:dyDescent="0.2">
      <c r="A459" s="15">
        <v>2</v>
      </c>
      <c r="B459" s="16" t="s">
        <v>317</v>
      </c>
      <c r="C459" s="17" t="s">
        <v>51</v>
      </c>
      <c r="D459" s="18">
        <v>3</v>
      </c>
      <c r="E459" s="19"/>
      <c r="F459" s="19"/>
      <c r="G459" s="20"/>
      <c r="H459" s="21"/>
      <c r="I459" s="20"/>
      <c r="J459" s="20"/>
    </row>
    <row r="460" spans="1:10" ht="13.7" customHeight="1" x14ac:dyDescent="0.2">
      <c r="A460" s="15">
        <v>3</v>
      </c>
      <c r="B460" s="16" t="s">
        <v>318</v>
      </c>
      <c r="C460" s="17" t="s">
        <v>51</v>
      </c>
      <c r="D460" s="18">
        <v>30</v>
      </c>
      <c r="E460" s="19"/>
      <c r="F460" s="19"/>
      <c r="G460" s="20"/>
      <c r="H460" s="21"/>
      <c r="I460" s="20"/>
      <c r="J460" s="20"/>
    </row>
    <row r="461" spans="1:10" ht="13.7" customHeight="1" x14ac:dyDescent="0.2">
      <c r="A461" s="15">
        <v>4</v>
      </c>
      <c r="B461" s="16" t="s">
        <v>319</v>
      </c>
      <c r="C461" s="17" t="s">
        <v>51</v>
      </c>
      <c r="D461" s="18">
        <v>20</v>
      </c>
      <c r="E461" s="19"/>
      <c r="F461" s="19"/>
      <c r="G461" s="20"/>
      <c r="H461" s="21"/>
      <c r="I461" s="20"/>
      <c r="J461" s="20"/>
    </row>
    <row r="462" spans="1:10" ht="13.7" customHeight="1" x14ac:dyDescent="0.2">
      <c r="A462" s="22"/>
      <c r="B462" s="23" t="s">
        <v>11</v>
      </c>
      <c r="C462" s="24"/>
      <c r="D462" s="25"/>
      <c r="E462" s="25"/>
      <c r="F462" s="25"/>
      <c r="G462" s="22"/>
      <c r="H462" s="21">
        <f>SUM(H458:H461)</f>
        <v>0</v>
      </c>
      <c r="I462" s="21">
        <f>SUM(I458:I461)</f>
        <v>0</v>
      </c>
      <c r="J462" s="24"/>
    </row>
    <row r="463" spans="1:10" ht="13.7" customHeight="1" x14ac:dyDescent="0.2">
      <c r="A463" s="3"/>
      <c r="B463" s="26"/>
      <c r="C463" s="3"/>
      <c r="D463" s="3"/>
      <c r="E463" s="3"/>
      <c r="F463" s="3"/>
      <c r="G463" s="3"/>
      <c r="H463" s="27"/>
      <c r="I463" s="25"/>
      <c r="J463" s="3"/>
    </row>
    <row r="464" spans="1:10" ht="13.7" customHeight="1" x14ac:dyDescent="0.2">
      <c r="A464" s="3"/>
      <c r="B464" s="59"/>
      <c r="C464" s="3"/>
      <c r="D464" s="3"/>
      <c r="E464" s="3"/>
      <c r="F464" s="3"/>
      <c r="G464" s="3"/>
      <c r="H464" s="60"/>
      <c r="I464" s="56"/>
      <c r="J464" s="3"/>
    </row>
    <row r="465" spans="1:244" ht="18" customHeight="1" thickBot="1" x14ac:dyDescent="0.3">
      <c r="A465" s="290" t="s">
        <v>445</v>
      </c>
      <c r="B465" s="291"/>
      <c r="C465" s="6"/>
      <c r="D465" s="6"/>
      <c r="E465" s="5"/>
      <c r="F465" s="5"/>
      <c r="G465" s="5"/>
      <c r="H465" s="7"/>
      <c r="I465" s="5"/>
      <c r="J465" s="5"/>
    </row>
    <row r="466" spans="1:244" ht="63.75" customHeight="1" x14ac:dyDescent="0.2">
      <c r="A466" s="11" t="s">
        <v>0</v>
      </c>
      <c r="B466" s="12" t="s">
        <v>1</v>
      </c>
      <c r="C466" s="12" t="s">
        <v>2</v>
      </c>
      <c r="D466" s="12" t="s">
        <v>3</v>
      </c>
      <c r="E466" s="13" t="s">
        <v>4</v>
      </c>
      <c r="F466" s="13" t="s">
        <v>5</v>
      </c>
      <c r="G466" s="13" t="s">
        <v>6</v>
      </c>
      <c r="H466" s="13" t="s">
        <v>7</v>
      </c>
      <c r="I466" s="13" t="s">
        <v>8</v>
      </c>
      <c r="J466" s="14" t="s">
        <v>9</v>
      </c>
    </row>
    <row r="467" spans="1:244" s="82" customFormat="1" ht="13.7" customHeight="1" x14ac:dyDescent="0.2">
      <c r="A467" s="89">
        <v>1</v>
      </c>
      <c r="B467" s="90" t="s">
        <v>315</v>
      </c>
      <c r="C467" s="91" t="s">
        <v>308</v>
      </c>
      <c r="D467" s="92">
        <v>10000</v>
      </c>
      <c r="E467" s="93"/>
      <c r="F467" s="93"/>
      <c r="G467" s="94"/>
      <c r="H467" s="95"/>
      <c r="I467" s="94"/>
      <c r="J467" s="94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  <c r="AD467" s="81"/>
      <c r="AE467" s="81"/>
      <c r="AF467" s="81"/>
      <c r="AG467" s="81"/>
      <c r="AH467" s="81"/>
      <c r="AI467" s="81"/>
      <c r="AJ467" s="81"/>
      <c r="AK467" s="81"/>
      <c r="AL467" s="81"/>
      <c r="AM467" s="81"/>
      <c r="AN467" s="81"/>
      <c r="AO467" s="81"/>
      <c r="AP467" s="81"/>
      <c r="AQ467" s="81"/>
      <c r="AR467" s="81"/>
      <c r="AS467" s="81"/>
      <c r="AT467" s="81"/>
      <c r="AU467" s="81"/>
      <c r="AV467" s="81"/>
      <c r="AW467" s="81"/>
      <c r="AX467" s="81"/>
      <c r="AY467" s="81"/>
      <c r="AZ467" s="81"/>
      <c r="BA467" s="81"/>
      <c r="BB467" s="81"/>
      <c r="BC467" s="81"/>
      <c r="BD467" s="81"/>
      <c r="BE467" s="81"/>
      <c r="BF467" s="81"/>
      <c r="BG467" s="81"/>
      <c r="BH467" s="81"/>
      <c r="BI467" s="81"/>
      <c r="BJ467" s="81"/>
      <c r="BK467" s="81"/>
      <c r="BL467" s="81"/>
      <c r="BM467" s="81"/>
      <c r="BN467" s="81"/>
      <c r="BO467" s="81"/>
      <c r="BP467" s="81"/>
      <c r="BQ467" s="81"/>
      <c r="BR467" s="81"/>
      <c r="BS467" s="81"/>
      <c r="BT467" s="81"/>
      <c r="BU467" s="81"/>
      <c r="BV467" s="81"/>
      <c r="BW467" s="81"/>
      <c r="BX467" s="81"/>
      <c r="BY467" s="81"/>
      <c r="BZ467" s="81"/>
      <c r="CA467" s="81"/>
      <c r="CB467" s="81"/>
      <c r="CC467" s="81"/>
      <c r="CD467" s="81"/>
      <c r="CE467" s="81"/>
      <c r="CF467" s="81"/>
      <c r="CG467" s="81"/>
      <c r="CH467" s="81"/>
      <c r="CI467" s="81"/>
      <c r="CJ467" s="81"/>
      <c r="CK467" s="81"/>
      <c r="CL467" s="81"/>
      <c r="CM467" s="81"/>
      <c r="CN467" s="81"/>
      <c r="CO467" s="81"/>
      <c r="CP467" s="81"/>
      <c r="CQ467" s="81"/>
      <c r="CR467" s="81"/>
      <c r="CS467" s="81"/>
      <c r="CT467" s="81"/>
      <c r="CU467" s="81"/>
      <c r="CV467" s="81"/>
      <c r="CW467" s="81"/>
      <c r="CX467" s="81"/>
      <c r="CY467" s="81"/>
      <c r="CZ467" s="81"/>
      <c r="DA467" s="81"/>
      <c r="DB467" s="81"/>
      <c r="DC467" s="81"/>
      <c r="DD467" s="81"/>
      <c r="DE467" s="81"/>
      <c r="DF467" s="81"/>
      <c r="DG467" s="81"/>
      <c r="DH467" s="81"/>
      <c r="DI467" s="81"/>
      <c r="DJ467" s="81"/>
      <c r="DK467" s="81"/>
      <c r="DL467" s="81"/>
      <c r="DM467" s="81"/>
      <c r="DN467" s="81"/>
      <c r="DO467" s="81"/>
      <c r="DP467" s="81"/>
      <c r="DQ467" s="81"/>
      <c r="DR467" s="81"/>
      <c r="DS467" s="81"/>
      <c r="DT467" s="81"/>
      <c r="DU467" s="81"/>
      <c r="DV467" s="81"/>
      <c r="DW467" s="81"/>
      <c r="DX467" s="81"/>
      <c r="DY467" s="81"/>
      <c r="DZ467" s="81"/>
      <c r="EA467" s="81"/>
      <c r="EB467" s="81"/>
      <c r="EC467" s="81"/>
      <c r="ED467" s="81"/>
      <c r="EE467" s="81"/>
      <c r="EF467" s="81"/>
      <c r="EG467" s="81"/>
      <c r="EH467" s="81"/>
      <c r="EI467" s="81"/>
      <c r="EJ467" s="81"/>
      <c r="EK467" s="81"/>
      <c r="EL467" s="81"/>
      <c r="EM467" s="81"/>
      <c r="EN467" s="81"/>
      <c r="EO467" s="81"/>
      <c r="EP467" s="81"/>
      <c r="EQ467" s="81"/>
      <c r="ER467" s="81"/>
      <c r="ES467" s="81"/>
      <c r="ET467" s="81"/>
      <c r="EU467" s="81"/>
      <c r="EV467" s="81"/>
      <c r="EW467" s="81"/>
      <c r="EX467" s="81"/>
      <c r="EY467" s="81"/>
      <c r="EZ467" s="81"/>
      <c r="FA467" s="81"/>
      <c r="FB467" s="81"/>
      <c r="FC467" s="81"/>
      <c r="FD467" s="81"/>
      <c r="FE467" s="81"/>
      <c r="FF467" s="81"/>
      <c r="FG467" s="81"/>
      <c r="FH467" s="81"/>
      <c r="FI467" s="81"/>
      <c r="FJ467" s="81"/>
      <c r="FK467" s="81"/>
      <c r="FL467" s="81"/>
      <c r="FM467" s="81"/>
      <c r="FN467" s="81"/>
      <c r="FO467" s="81"/>
      <c r="FP467" s="81"/>
      <c r="FQ467" s="81"/>
      <c r="FR467" s="81"/>
      <c r="FS467" s="81"/>
      <c r="FT467" s="81"/>
      <c r="FU467" s="81"/>
      <c r="FV467" s="81"/>
      <c r="FW467" s="81"/>
      <c r="FX467" s="81"/>
      <c r="FY467" s="81"/>
      <c r="FZ467" s="81"/>
      <c r="GA467" s="81"/>
      <c r="GB467" s="81"/>
      <c r="GC467" s="81"/>
      <c r="GD467" s="81"/>
      <c r="GE467" s="81"/>
      <c r="GF467" s="81"/>
      <c r="GG467" s="81"/>
      <c r="GH467" s="81"/>
      <c r="GI467" s="81"/>
      <c r="GJ467" s="81"/>
      <c r="GK467" s="81"/>
      <c r="GL467" s="81"/>
      <c r="GM467" s="81"/>
      <c r="GN467" s="81"/>
      <c r="GO467" s="81"/>
      <c r="GP467" s="81"/>
      <c r="GQ467" s="81"/>
      <c r="GR467" s="81"/>
      <c r="GS467" s="81"/>
      <c r="GT467" s="81"/>
      <c r="GU467" s="81"/>
      <c r="GV467" s="81"/>
      <c r="GW467" s="81"/>
      <c r="GX467" s="81"/>
      <c r="GY467" s="81"/>
      <c r="GZ467" s="81"/>
      <c r="HA467" s="81"/>
      <c r="HB467" s="81"/>
      <c r="HC467" s="81"/>
      <c r="HD467" s="81"/>
      <c r="HE467" s="81"/>
      <c r="HF467" s="81"/>
      <c r="HG467" s="81"/>
      <c r="HH467" s="81"/>
      <c r="HI467" s="81"/>
      <c r="HJ467" s="81"/>
      <c r="HK467" s="81"/>
      <c r="HL467" s="81"/>
      <c r="HM467" s="81"/>
      <c r="HN467" s="81"/>
      <c r="HO467" s="81"/>
      <c r="HP467" s="81"/>
      <c r="HQ467" s="81"/>
      <c r="HR467" s="81"/>
      <c r="HS467" s="81"/>
      <c r="HT467" s="81"/>
      <c r="HU467" s="81"/>
      <c r="HV467" s="81"/>
      <c r="HW467" s="81"/>
      <c r="HX467" s="81"/>
      <c r="HY467" s="81"/>
      <c r="HZ467" s="81"/>
      <c r="IA467" s="81"/>
      <c r="IB467" s="81"/>
      <c r="IC467" s="81"/>
      <c r="ID467" s="81"/>
      <c r="IE467" s="81"/>
      <c r="IF467" s="81"/>
      <c r="IG467" s="81"/>
      <c r="IH467" s="81"/>
      <c r="II467" s="81"/>
      <c r="IJ467" s="81"/>
    </row>
    <row r="468" spans="1:244" ht="13.7" customHeight="1" x14ac:dyDescent="0.2">
      <c r="A468" s="22"/>
      <c r="B468" s="23" t="s">
        <v>11</v>
      </c>
      <c r="C468" s="24"/>
      <c r="D468" s="25"/>
      <c r="E468" s="25"/>
      <c r="F468" s="25"/>
      <c r="G468" s="22"/>
      <c r="H468" s="21">
        <f>SUM(H467)</f>
        <v>0</v>
      </c>
      <c r="I468" s="21">
        <f>SUM(I467)</f>
        <v>0</v>
      </c>
      <c r="J468" s="24"/>
    </row>
    <row r="469" spans="1:244" ht="13.7" customHeight="1" x14ac:dyDescent="0.2">
      <c r="A469" s="3"/>
      <c r="B469" s="59"/>
      <c r="C469" s="3"/>
      <c r="D469" s="3"/>
      <c r="E469" s="3"/>
      <c r="F469" s="3"/>
      <c r="G469" s="3"/>
      <c r="H469" s="60"/>
      <c r="I469" s="56"/>
      <c r="J469" s="3"/>
    </row>
    <row r="470" spans="1:244" ht="13.7" customHeight="1" x14ac:dyDescent="0.2">
      <c r="A470" s="3"/>
      <c r="B470" s="59"/>
      <c r="C470" s="3"/>
      <c r="D470" s="3"/>
      <c r="E470" s="3"/>
      <c r="F470" s="3"/>
      <c r="G470" s="3"/>
      <c r="H470" s="60"/>
      <c r="I470" s="56"/>
      <c r="J470" s="3"/>
    </row>
    <row r="471" spans="1:244" ht="13.7" customHeight="1" x14ac:dyDescent="0.2">
      <c r="A471" s="3"/>
      <c r="B471" s="30"/>
      <c r="C471" s="3"/>
      <c r="D471" s="3"/>
      <c r="E471" s="3"/>
      <c r="F471" s="3"/>
      <c r="G471" s="3"/>
      <c r="H471" s="4"/>
      <c r="I471" s="3"/>
      <c r="J471" s="3"/>
    </row>
    <row r="472" spans="1:244" s="82" customFormat="1" ht="17.45" customHeight="1" x14ac:dyDescent="0.25">
      <c r="A472" s="307" t="s">
        <v>446</v>
      </c>
      <c r="B472" s="308"/>
      <c r="C472" s="134"/>
      <c r="D472" s="134"/>
      <c r="E472" s="134"/>
      <c r="F472" s="134"/>
      <c r="G472" s="134"/>
      <c r="H472" s="135"/>
      <c r="I472" s="134"/>
      <c r="J472" s="134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81"/>
      <c r="AH472" s="81"/>
      <c r="AI472" s="81"/>
      <c r="AJ472" s="81"/>
      <c r="AK472" s="81"/>
      <c r="AL472" s="81"/>
      <c r="AM472" s="81"/>
      <c r="AN472" s="81"/>
      <c r="AO472" s="81"/>
      <c r="AP472" s="81"/>
      <c r="AQ472" s="81"/>
      <c r="AR472" s="81"/>
      <c r="AS472" s="81"/>
      <c r="AT472" s="81"/>
      <c r="AU472" s="81"/>
      <c r="AV472" s="81"/>
      <c r="AW472" s="81"/>
      <c r="AX472" s="81"/>
      <c r="AY472" s="81"/>
      <c r="AZ472" s="81"/>
      <c r="BA472" s="81"/>
      <c r="BB472" s="81"/>
      <c r="BC472" s="81"/>
      <c r="BD472" s="81"/>
      <c r="BE472" s="81"/>
      <c r="BF472" s="81"/>
      <c r="BG472" s="81"/>
      <c r="BH472" s="81"/>
      <c r="BI472" s="81"/>
      <c r="BJ472" s="81"/>
      <c r="BK472" s="81"/>
      <c r="BL472" s="81"/>
      <c r="BM472" s="81"/>
      <c r="BN472" s="81"/>
      <c r="BO472" s="81"/>
      <c r="BP472" s="81"/>
      <c r="BQ472" s="81"/>
      <c r="BR472" s="81"/>
      <c r="BS472" s="81"/>
      <c r="BT472" s="81"/>
      <c r="BU472" s="81"/>
      <c r="BV472" s="81"/>
      <c r="BW472" s="81"/>
      <c r="BX472" s="81"/>
      <c r="BY472" s="81"/>
      <c r="BZ472" s="81"/>
      <c r="CA472" s="81"/>
      <c r="CB472" s="81"/>
      <c r="CC472" s="81"/>
      <c r="CD472" s="81"/>
      <c r="CE472" s="81"/>
      <c r="CF472" s="81"/>
      <c r="CG472" s="81"/>
      <c r="CH472" s="81"/>
      <c r="CI472" s="81"/>
      <c r="CJ472" s="81"/>
      <c r="CK472" s="81"/>
      <c r="CL472" s="81"/>
      <c r="CM472" s="81"/>
      <c r="CN472" s="81"/>
      <c r="CO472" s="81"/>
      <c r="CP472" s="81"/>
      <c r="CQ472" s="81"/>
      <c r="CR472" s="81"/>
      <c r="CS472" s="81"/>
      <c r="CT472" s="81"/>
      <c r="CU472" s="81"/>
      <c r="CV472" s="81"/>
      <c r="CW472" s="81"/>
      <c r="CX472" s="81"/>
      <c r="CY472" s="81"/>
      <c r="CZ472" s="81"/>
      <c r="DA472" s="81"/>
      <c r="DB472" s="81"/>
      <c r="DC472" s="81"/>
      <c r="DD472" s="81"/>
      <c r="DE472" s="81"/>
      <c r="DF472" s="81"/>
      <c r="DG472" s="81"/>
      <c r="DH472" s="81"/>
      <c r="DI472" s="81"/>
      <c r="DJ472" s="81"/>
      <c r="DK472" s="81"/>
      <c r="DL472" s="81"/>
      <c r="DM472" s="81"/>
      <c r="DN472" s="81"/>
      <c r="DO472" s="81"/>
      <c r="DP472" s="81"/>
      <c r="DQ472" s="81"/>
      <c r="DR472" s="81"/>
      <c r="DS472" s="81"/>
      <c r="DT472" s="81"/>
      <c r="DU472" s="81"/>
      <c r="DV472" s="81"/>
      <c r="DW472" s="81"/>
      <c r="DX472" s="81"/>
      <c r="DY472" s="81"/>
      <c r="DZ472" s="81"/>
      <c r="EA472" s="81"/>
      <c r="EB472" s="81"/>
      <c r="EC472" s="81"/>
      <c r="ED472" s="81"/>
      <c r="EE472" s="81"/>
      <c r="EF472" s="81"/>
      <c r="EG472" s="81"/>
      <c r="EH472" s="81"/>
      <c r="EI472" s="81"/>
      <c r="EJ472" s="81"/>
      <c r="EK472" s="81"/>
      <c r="EL472" s="81"/>
      <c r="EM472" s="81"/>
      <c r="EN472" s="81"/>
      <c r="EO472" s="81"/>
      <c r="EP472" s="81"/>
      <c r="EQ472" s="81"/>
      <c r="ER472" s="81"/>
      <c r="ES472" s="81"/>
      <c r="ET472" s="81"/>
      <c r="EU472" s="81"/>
      <c r="EV472" s="81"/>
      <c r="EW472" s="81"/>
      <c r="EX472" s="81"/>
      <c r="EY472" s="81"/>
      <c r="EZ472" s="81"/>
      <c r="FA472" s="81"/>
      <c r="FB472" s="81"/>
      <c r="FC472" s="81"/>
      <c r="FD472" s="81"/>
      <c r="FE472" s="81"/>
      <c r="FF472" s="81"/>
      <c r="FG472" s="81"/>
      <c r="FH472" s="81"/>
      <c r="FI472" s="81"/>
      <c r="FJ472" s="81"/>
      <c r="FK472" s="81"/>
      <c r="FL472" s="81"/>
      <c r="FM472" s="81"/>
      <c r="FN472" s="81"/>
      <c r="FO472" s="81"/>
      <c r="FP472" s="81"/>
      <c r="FQ472" s="81"/>
      <c r="FR472" s="81"/>
      <c r="FS472" s="81"/>
      <c r="FT472" s="81"/>
      <c r="FU472" s="81"/>
      <c r="FV472" s="81"/>
      <c r="FW472" s="81"/>
      <c r="FX472" s="81"/>
      <c r="FY472" s="81"/>
      <c r="FZ472" s="81"/>
      <c r="GA472" s="81"/>
      <c r="GB472" s="81"/>
      <c r="GC472" s="81"/>
      <c r="GD472" s="81"/>
      <c r="GE472" s="81"/>
      <c r="GF472" s="81"/>
      <c r="GG472" s="81"/>
      <c r="GH472" s="81"/>
      <c r="GI472" s="81"/>
      <c r="GJ472" s="81"/>
      <c r="GK472" s="81"/>
      <c r="GL472" s="81"/>
      <c r="GM472" s="81"/>
      <c r="GN472" s="81"/>
      <c r="GO472" s="81"/>
      <c r="GP472" s="81"/>
      <c r="GQ472" s="81"/>
      <c r="GR472" s="81"/>
      <c r="GS472" s="81"/>
      <c r="GT472" s="81"/>
      <c r="GU472" s="81"/>
      <c r="GV472" s="81"/>
      <c r="GW472" s="81"/>
      <c r="GX472" s="81"/>
      <c r="GY472" s="81"/>
      <c r="GZ472" s="81"/>
      <c r="HA472" s="81"/>
      <c r="HB472" s="81"/>
      <c r="HC472" s="81"/>
      <c r="HD472" s="81"/>
      <c r="HE472" s="81"/>
      <c r="HF472" s="81"/>
      <c r="HG472" s="81"/>
      <c r="HH472" s="81"/>
      <c r="HI472" s="81"/>
      <c r="HJ472" s="81"/>
      <c r="HK472" s="81"/>
      <c r="HL472" s="81"/>
      <c r="HM472" s="81"/>
      <c r="HN472" s="81"/>
      <c r="HO472" s="81"/>
      <c r="HP472" s="81"/>
      <c r="HQ472" s="81"/>
      <c r="HR472" s="81"/>
      <c r="HS472" s="81"/>
      <c r="HT472" s="81"/>
      <c r="HU472" s="81"/>
      <c r="HV472" s="81"/>
      <c r="HW472" s="81"/>
      <c r="HX472" s="81"/>
      <c r="HY472" s="81"/>
      <c r="HZ472" s="81"/>
      <c r="IA472" s="81"/>
      <c r="IB472" s="81"/>
      <c r="IC472" s="81"/>
      <c r="ID472" s="81"/>
      <c r="IE472" s="81"/>
      <c r="IF472" s="81"/>
      <c r="IG472" s="81"/>
      <c r="IH472" s="81"/>
      <c r="II472" s="81"/>
      <c r="IJ472" s="81"/>
    </row>
    <row r="473" spans="1:244" s="82" customFormat="1" ht="14.1" customHeight="1" thickBot="1" x14ac:dyDescent="0.25">
      <c r="A473" s="173"/>
      <c r="B473" s="172"/>
      <c r="C473" s="172"/>
      <c r="D473" s="172"/>
      <c r="E473" s="173"/>
      <c r="F473" s="173"/>
      <c r="G473" s="173"/>
      <c r="H473" s="174"/>
      <c r="I473" s="173"/>
      <c r="J473" s="173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81"/>
      <c r="AH473" s="81"/>
      <c r="AI473" s="81"/>
      <c r="AJ473" s="81"/>
      <c r="AK473" s="81"/>
      <c r="AL473" s="81"/>
      <c r="AM473" s="81"/>
      <c r="AN473" s="81"/>
      <c r="AO473" s="81"/>
      <c r="AP473" s="81"/>
      <c r="AQ473" s="81"/>
      <c r="AR473" s="81"/>
      <c r="AS473" s="81"/>
      <c r="AT473" s="81"/>
      <c r="AU473" s="81"/>
      <c r="AV473" s="81"/>
      <c r="AW473" s="81"/>
      <c r="AX473" s="81"/>
      <c r="AY473" s="81"/>
      <c r="AZ473" s="81"/>
      <c r="BA473" s="81"/>
      <c r="BB473" s="81"/>
      <c r="BC473" s="81"/>
      <c r="BD473" s="81"/>
      <c r="BE473" s="81"/>
      <c r="BF473" s="81"/>
      <c r="BG473" s="81"/>
      <c r="BH473" s="81"/>
      <c r="BI473" s="81"/>
      <c r="BJ473" s="81"/>
      <c r="BK473" s="81"/>
      <c r="BL473" s="81"/>
      <c r="BM473" s="81"/>
      <c r="BN473" s="81"/>
      <c r="BO473" s="81"/>
      <c r="BP473" s="81"/>
      <c r="BQ473" s="81"/>
      <c r="BR473" s="81"/>
      <c r="BS473" s="81"/>
      <c r="BT473" s="81"/>
      <c r="BU473" s="81"/>
      <c r="BV473" s="81"/>
      <c r="BW473" s="81"/>
      <c r="BX473" s="81"/>
      <c r="BY473" s="81"/>
      <c r="BZ473" s="81"/>
      <c r="CA473" s="81"/>
      <c r="CB473" s="81"/>
      <c r="CC473" s="81"/>
      <c r="CD473" s="81"/>
      <c r="CE473" s="81"/>
      <c r="CF473" s="81"/>
      <c r="CG473" s="81"/>
      <c r="CH473" s="81"/>
      <c r="CI473" s="81"/>
      <c r="CJ473" s="81"/>
      <c r="CK473" s="81"/>
      <c r="CL473" s="81"/>
      <c r="CM473" s="81"/>
      <c r="CN473" s="81"/>
      <c r="CO473" s="81"/>
      <c r="CP473" s="81"/>
      <c r="CQ473" s="81"/>
      <c r="CR473" s="81"/>
      <c r="CS473" s="81"/>
      <c r="CT473" s="81"/>
      <c r="CU473" s="81"/>
      <c r="CV473" s="81"/>
      <c r="CW473" s="81"/>
      <c r="CX473" s="81"/>
      <c r="CY473" s="81"/>
      <c r="CZ473" s="81"/>
      <c r="DA473" s="81"/>
      <c r="DB473" s="81"/>
      <c r="DC473" s="81"/>
      <c r="DD473" s="81"/>
      <c r="DE473" s="81"/>
      <c r="DF473" s="81"/>
      <c r="DG473" s="81"/>
      <c r="DH473" s="81"/>
      <c r="DI473" s="81"/>
      <c r="DJ473" s="81"/>
      <c r="DK473" s="81"/>
      <c r="DL473" s="81"/>
      <c r="DM473" s="81"/>
      <c r="DN473" s="81"/>
      <c r="DO473" s="81"/>
      <c r="DP473" s="81"/>
      <c r="DQ473" s="81"/>
      <c r="DR473" s="81"/>
      <c r="DS473" s="81"/>
      <c r="DT473" s="81"/>
      <c r="DU473" s="81"/>
      <c r="DV473" s="81"/>
      <c r="DW473" s="81"/>
      <c r="DX473" s="81"/>
      <c r="DY473" s="81"/>
      <c r="DZ473" s="81"/>
      <c r="EA473" s="81"/>
      <c r="EB473" s="81"/>
      <c r="EC473" s="81"/>
      <c r="ED473" s="81"/>
      <c r="EE473" s="81"/>
      <c r="EF473" s="81"/>
      <c r="EG473" s="81"/>
      <c r="EH473" s="81"/>
      <c r="EI473" s="81"/>
      <c r="EJ473" s="81"/>
      <c r="EK473" s="81"/>
      <c r="EL473" s="81"/>
      <c r="EM473" s="81"/>
      <c r="EN473" s="81"/>
      <c r="EO473" s="81"/>
      <c r="EP473" s="81"/>
      <c r="EQ473" s="81"/>
      <c r="ER473" s="81"/>
      <c r="ES473" s="81"/>
      <c r="ET473" s="81"/>
      <c r="EU473" s="81"/>
      <c r="EV473" s="81"/>
      <c r="EW473" s="81"/>
      <c r="EX473" s="81"/>
      <c r="EY473" s="81"/>
      <c r="EZ473" s="81"/>
      <c r="FA473" s="81"/>
      <c r="FB473" s="81"/>
      <c r="FC473" s="81"/>
      <c r="FD473" s="81"/>
      <c r="FE473" s="81"/>
      <c r="FF473" s="81"/>
      <c r="FG473" s="81"/>
      <c r="FH473" s="81"/>
      <c r="FI473" s="81"/>
      <c r="FJ473" s="81"/>
      <c r="FK473" s="81"/>
      <c r="FL473" s="81"/>
      <c r="FM473" s="81"/>
      <c r="FN473" s="81"/>
      <c r="FO473" s="81"/>
      <c r="FP473" s="81"/>
      <c r="FQ473" s="81"/>
      <c r="FR473" s="81"/>
      <c r="FS473" s="81"/>
      <c r="FT473" s="81"/>
      <c r="FU473" s="81"/>
      <c r="FV473" s="81"/>
      <c r="FW473" s="81"/>
      <c r="FX473" s="81"/>
      <c r="FY473" s="81"/>
      <c r="FZ473" s="81"/>
      <c r="GA473" s="81"/>
      <c r="GB473" s="81"/>
      <c r="GC473" s="81"/>
      <c r="GD473" s="81"/>
      <c r="GE473" s="81"/>
      <c r="GF473" s="81"/>
      <c r="GG473" s="81"/>
      <c r="GH473" s="81"/>
      <c r="GI473" s="81"/>
      <c r="GJ473" s="81"/>
      <c r="GK473" s="81"/>
      <c r="GL473" s="81"/>
      <c r="GM473" s="81"/>
      <c r="GN473" s="81"/>
      <c r="GO473" s="81"/>
      <c r="GP473" s="81"/>
      <c r="GQ473" s="81"/>
      <c r="GR473" s="81"/>
      <c r="GS473" s="81"/>
      <c r="GT473" s="81"/>
      <c r="GU473" s="81"/>
      <c r="GV473" s="81"/>
      <c r="GW473" s="81"/>
      <c r="GX473" s="81"/>
      <c r="GY473" s="81"/>
      <c r="GZ473" s="81"/>
      <c r="HA473" s="81"/>
      <c r="HB473" s="81"/>
      <c r="HC473" s="81"/>
      <c r="HD473" s="81"/>
      <c r="HE473" s="81"/>
      <c r="HF473" s="81"/>
      <c r="HG473" s="81"/>
      <c r="HH473" s="81"/>
      <c r="HI473" s="81"/>
      <c r="HJ473" s="81"/>
      <c r="HK473" s="81"/>
      <c r="HL473" s="81"/>
      <c r="HM473" s="81"/>
      <c r="HN473" s="81"/>
      <c r="HO473" s="81"/>
      <c r="HP473" s="81"/>
      <c r="HQ473" s="81"/>
      <c r="HR473" s="81"/>
      <c r="HS473" s="81"/>
      <c r="HT473" s="81"/>
      <c r="HU473" s="81"/>
      <c r="HV473" s="81"/>
      <c r="HW473" s="81"/>
      <c r="HX473" s="81"/>
      <c r="HY473" s="81"/>
      <c r="HZ473" s="81"/>
      <c r="IA473" s="81"/>
      <c r="IB473" s="81"/>
      <c r="IC473" s="81"/>
      <c r="ID473" s="81"/>
      <c r="IE473" s="81"/>
      <c r="IF473" s="81"/>
      <c r="IG473" s="81"/>
      <c r="IH473" s="81"/>
      <c r="II473" s="81"/>
      <c r="IJ473" s="81"/>
    </row>
    <row r="474" spans="1:244" ht="63.75" customHeight="1" x14ac:dyDescent="0.2">
      <c r="A474" s="11" t="s">
        <v>0</v>
      </c>
      <c r="B474" s="12" t="s">
        <v>1</v>
      </c>
      <c r="C474" s="12" t="s">
        <v>2</v>
      </c>
      <c r="D474" s="12" t="s">
        <v>3</v>
      </c>
      <c r="E474" s="13" t="s">
        <v>4</v>
      </c>
      <c r="F474" s="13" t="s">
        <v>5</v>
      </c>
      <c r="G474" s="13" t="s">
        <v>6</v>
      </c>
      <c r="H474" s="13" t="s">
        <v>7</v>
      </c>
      <c r="I474" s="13" t="s">
        <v>8</v>
      </c>
      <c r="J474" s="14" t="s">
        <v>9</v>
      </c>
    </row>
    <row r="475" spans="1:244" ht="15.95" customHeight="1" x14ac:dyDescent="0.2">
      <c r="A475" s="15">
        <v>1</v>
      </c>
      <c r="B475" s="40" t="s">
        <v>929</v>
      </c>
      <c r="C475" s="41" t="s">
        <v>320</v>
      </c>
      <c r="D475" s="42">
        <v>3</v>
      </c>
      <c r="E475" s="19"/>
      <c r="F475" s="19"/>
      <c r="G475" s="20"/>
      <c r="H475" s="21"/>
      <c r="I475" s="20"/>
      <c r="J475" s="20"/>
    </row>
    <row r="476" spans="1:244" ht="15.95" customHeight="1" x14ac:dyDescent="0.2">
      <c r="A476" s="15">
        <v>2</v>
      </c>
      <c r="B476" s="40" t="s">
        <v>930</v>
      </c>
      <c r="C476" s="41" t="s">
        <v>320</v>
      </c>
      <c r="D476" s="42">
        <v>3</v>
      </c>
      <c r="E476" s="19"/>
      <c r="F476" s="19"/>
      <c r="G476" s="20"/>
      <c r="H476" s="21"/>
      <c r="I476" s="20"/>
      <c r="J476" s="20"/>
    </row>
    <row r="477" spans="1:244" ht="15.95" customHeight="1" x14ac:dyDescent="0.2">
      <c r="A477" s="15">
        <v>3</v>
      </c>
      <c r="B477" s="40" t="s">
        <v>931</v>
      </c>
      <c r="C477" s="41" t="s">
        <v>320</v>
      </c>
      <c r="D477" s="42">
        <v>3</v>
      </c>
      <c r="E477" s="19"/>
      <c r="F477" s="19"/>
      <c r="G477" s="20"/>
      <c r="H477" s="21"/>
      <c r="I477" s="20"/>
      <c r="J477" s="20"/>
    </row>
    <row r="478" spans="1:244" ht="15.95" customHeight="1" x14ac:dyDescent="0.2">
      <c r="A478" s="15">
        <v>4</v>
      </c>
      <c r="B478" s="40" t="s">
        <v>932</v>
      </c>
      <c r="C478" s="41" t="s">
        <v>320</v>
      </c>
      <c r="D478" s="42">
        <v>3</v>
      </c>
      <c r="E478" s="19"/>
      <c r="F478" s="19"/>
      <c r="G478" s="20"/>
      <c r="H478" s="21"/>
      <c r="I478" s="20"/>
      <c r="J478" s="20"/>
    </row>
    <row r="479" spans="1:244" ht="15.95" customHeight="1" x14ac:dyDescent="0.2">
      <c r="A479" s="15">
        <v>5</v>
      </c>
      <c r="B479" s="40" t="s">
        <v>933</v>
      </c>
      <c r="C479" s="41" t="s">
        <v>320</v>
      </c>
      <c r="D479" s="42">
        <v>3</v>
      </c>
      <c r="E479" s="19"/>
      <c r="F479" s="19"/>
      <c r="G479" s="20"/>
      <c r="H479" s="21"/>
      <c r="I479" s="20"/>
      <c r="J479" s="20"/>
    </row>
    <row r="480" spans="1:244" ht="15.95" customHeight="1" x14ac:dyDescent="0.2">
      <c r="A480" s="15">
        <v>6</v>
      </c>
      <c r="B480" s="40" t="s">
        <v>321</v>
      </c>
      <c r="C480" s="41" t="s">
        <v>320</v>
      </c>
      <c r="D480" s="42">
        <v>250</v>
      </c>
      <c r="E480" s="19"/>
      <c r="F480" s="19"/>
      <c r="G480" s="20"/>
      <c r="H480" s="21"/>
      <c r="I480" s="20"/>
      <c r="J480" s="20"/>
    </row>
    <row r="481" spans="1:244" ht="15.95" customHeight="1" x14ac:dyDescent="0.25">
      <c r="A481" s="15">
        <v>7</v>
      </c>
      <c r="B481" s="38" t="s">
        <v>323</v>
      </c>
      <c r="C481" s="36" t="s">
        <v>15</v>
      </c>
      <c r="D481" s="37">
        <v>123</v>
      </c>
      <c r="E481" s="19"/>
      <c r="F481" s="19"/>
      <c r="G481" s="20"/>
      <c r="H481" s="21"/>
      <c r="I481" s="20"/>
      <c r="J481" s="20"/>
    </row>
    <row r="482" spans="1:244" ht="15.95" customHeight="1" x14ac:dyDescent="0.25">
      <c r="A482" s="15">
        <v>8</v>
      </c>
      <c r="B482" s="35" t="s">
        <v>324</v>
      </c>
      <c r="C482" s="36" t="s">
        <v>140</v>
      </c>
      <c r="D482" s="37">
        <v>38</v>
      </c>
      <c r="E482" s="19"/>
      <c r="F482" s="19"/>
      <c r="G482" s="20"/>
      <c r="H482" s="21"/>
      <c r="I482" s="20"/>
      <c r="J482" s="20"/>
    </row>
    <row r="483" spans="1:244" ht="15.95" customHeight="1" x14ac:dyDescent="0.25">
      <c r="A483" s="15">
        <v>9</v>
      </c>
      <c r="B483" s="35" t="s">
        <v>325</v>
      </c>
      <c r="C483" s="36" t="s">
        <v>140</v>
      </c>
      <c r="D483" s="37">
        <v>3</v>
      </c>
      <c r="E483" s="19"/>
      <c r="F483" s="19"/>
      <c r="G483" s="20"/>
      <c r="H483" s="21"/>
      <c r="I483" s="20"/>
      <c r="J483" s="20"/>
    </row>
    <row r="484" spans="1:244" ht="15.95" customHeight="1" x14ac:dyDescent="0.25">
      <c r="A484" s="15">
        <v>10</v>
      </c>
      <c r="B484" s="38" t="s">
        <v>327</v>
      </c>
      <c r="C484" s="36" t="s">
        <v>122</v>
      </c>
      <c r="D484" s="37">
        <v>23</v>
      </c>
      <c r="E484" s="19"/>
      <c r="F484" s="19"/>
      <c r="G484" s="20"/>
      <c r="H484" s="21"/>
      <c r="I484" s="20"/>
      <c r="J484" s="20"/>
    </row>
    <row r="485" spans="1:244" ht="15.95" customHeight="1" x14ac:dyDescent="0.25">
      <c r="A485" s="15">
        <v>11</v>
      </c>
      <c r="B485" s="38" t="s">
        <v>328</v>
      </c>
      <c r="C485" s="36" t="s">
        <v>15</v>
      </c>
      <c r="D485" s="37">
        <v>2</v>
      </c>
      <c r="E485" s="19"/>
      <c r="F485" s="19"/>
      <c r="G485" s="20"/>
      <c r="H485" s="21"/>
      <c r="I485" s="20"/>
      <c r="J485" s="20"/>
    </row>
    <row r="486" spans="1:244" ht="15.95" customHeight="1" x14ac:dyDescent="0.25">
      <c r="A486" s="15">
        <v>12</v>
      </c>
      <c r="B486" s="38" t="s">
        <v>329</v>
      </c>
      <c r="C486" s="36" t="s">
        <v>15</v>
      </c>
      <c r="D486" s="37">
        <v>3</v>
      </c>
      <c r="E486" s="19"/>
      <c r="F486" s="19"/>
      <c r="G486" s="20"/>
      <c r="H486" s="21"/>
      <c r="I486" s="20"/>
      <c r="J486" s="20"/>
    </row>
    <row r="487" spans="1:244" ht="15.95" customHeight="1" x14ac:dyDescent="0.25">
      <c r="A487" s="15">
        <v>13</v>
      </c>
      <c r="B487" s="38" t="s">
        <v>330</v>
      </c>
      <c r="C487" s="36" t="s">
        <v>15</v>
      </c>
      <c r="D487" s="37">
        <v>13</v>
      </c>
      <c r="E487" s="19"/>
      <c r="F487" s="19"/>
      <c r="G487" s="20"/>
      <c r="H487" s="21"/>
      <c r="I487" s="20"/>
      <c r="J487" s="20"/>
    </row>
    <row r="488" spans="1:244" ht="13.7" customHeight="1" x14ac:dyDescent="0.2">
      <c r="A488" s="22"/>
      <c r="B488" s="23" t="s">
        <v>11</v>
      </c>
      <c r="C488" s="24"/>
      <c r="D488" s="25"/>
      <c r="E488" s="25"/>
      <c r="F488" s="25"/>
      <c r="G488" s="22"/>
      <c r="H488" s="21">
        <f>SUM(H475:H487)</f>
        <v>0</v>
      </c>
      <c r="I488" s="21">
        <f>SUM(I475:I487)</f>
        <v>0</v>
      </c>
      <c r="J488" s="24"/>
    </row>
    <row r="489" spans="1:244" ht="13.7" customHeight="1" x14ac:dyDescent="0.2">
      <c r="A489" s="52"/>
      <c r="B489" s="55"/>
      <c r="C489" s="10"/>
      <c r="D489" s="87"/>
      <c r="E489" s="87"/>
      <c r="F489" s="87"/>
      <c r="G489" s="8"/>
      <c r="H489" s="88"/>
      <c r="I489" s="58"/>
      <c r="J489" s="53"/>
    </row>
    <row r="490" spans="1:244" ht="18" customHeight="1" thickBot="1" x14ac:dyDescent="0.3">
      <c r="A490" s="290" t="s">
        <v>447</v>
      </c>
      <c r="B490" s="291"/>
      <c r="C490" s="6"/>
      <c r="D490" s="6"/>
      <c r="E490" s="5"/>
      <c r="F490" s="5"/>
      <c r="G490" s="5"/>
      <c r="H490" s="7"/>
      <c r="I490" s="5"/>
      <c r="J490" s="5"/>
    </row>
    <row r="491" spans="1:244" ht="63.75" customHeight="1" x14ac:dyDescent="0.2">
      <c r="A491" s="11" t="s">
        <v>0</v>
      </c>
      <c r="B491" s="12" t="s">
        <v>1</v>
      </c>
      <c r="C491" s="12" t="s">
        <v>2</v>
      </c>
      <c r="D491" s="12" t="s">
        <v>3</v>
      </c>
      <c r="E491" s="13" t="s">
        <v>4</v>
      </c>
      <c r="F491" s="13" t="s">
        <v>5</v>
      </c>
      <c r="G491" s="13" t="s">
        <v>6</v>
      </c>
      <c r="H491" s="13" t="s">
        <v>7</v>
      </c>
      <c r="I491" s="13" t="s">
        <v>8</v>
      </c>
      <c r="J491" s="14" t="s">
        <v>9</v>
      </c>
    </row>
    <row r="492" spans="1:244" s="82" customFormat="1" ht="15.95" customHeight="1" x14ac:dyDescent="0.25">
      <c r="A492" s="89">
        <v>1</v>
      </c>
      <c r="B492" s="108" t="s">
        <v>322</v>
      </c>
      <c r="C492" s="103" t="s">
        <v>122</v>
      </c>
      <c r="D492" s="104">
        <v>7</v>
      </c>
      <c r="E492" s="93"/>
      <c r="F492" s="93"/>
      <c r="G492" s="94"/>
      <c r="H492" s="95"/>
      <c r="I492" s="94"/>
      <c r="J492" s="94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  <c r="AA492" s="81"/>
      <c r="AB492" s="81"/>
      <c r="AC492" s="81"/>
      <c r="AD492" s="81"/>
      <c r="AE492" s="81"/>
      <c r="AF492" s="81"/>
      <c r="AG492" s="81"/>
      <c r="AH492" s="81"/>
      <c r="AI492" s="81"/>
      <c r="AJ492" s="81"/>
      <c r="AK492" s="81"/>
      <c r="AL492" s="81"/>
      <c r="AM492" s="81"/>
      <c r="AN492" s="81"/>
      <c r="AO492" s="81"/>
      <c r="AP492" s="81"/>
      <c r="AQ492" s="81"/>
      <c r="AR492" s="81"/>
      <c r="AS492" s="81"/>
      <c r="AT492" s="81"/>
      <c r="AU492" s="81"/>
      <c r="AV492" s="81"/>
      <c r="AW492" s="81"/>
      <c r="AX492" s="81"/>
      <c r="AY492" s="81"/>
      <c r="AZ492" s="81"/>
      <c r="BA492" s="81"/>
      <c r="BB492" s="81"/>
      <c r="BC492" s="81"/>
      <c r="BD492" s="81"/>
      <c r="BE492" s="81"/>
      <c r="BF492" s="81"/>
      <c r="BG492" s="81"/>
      <c r="BH492" s="81"/>
      <c r="BI492" s="81"/>
      <c r="BJ492" s="81"/>
      <c r="BK492" s="81"/>
      <c r="BL492" s="81"/>
      <c r="BM492" s="81"/>
      <c r="BN492" s="81"/>
      <c r="BO492" s="81"/>
      <c r="BP492" s="81"/>
      <c r="BQ492" s="81"/>
      <c r="BR492" s="81"/>
      <c r="BS492" s="81"/>
      <c r="BT492" s="81"/>
      <c r="BU492" s="81"/>
      <c r="BV492" s="81"/>
      <c r="BW492" s="81"/>
      <c r="BX492" s="81"/>
      <c r="BY492" s="81"/>
      <c r="BZ492" s="81"/>
      <c r="CA492" s="81"/>
      <c r="CB492" s="81"/>
      <c r="CC492" s="81"/>
      <c r="CD492" s="81"/>
      <c r="CE492" s="81"/>
      <c r="CF492" s="81"/>
      <c r="CG492" s="81"/>
      <c r="CH492" s="81"/>
      <c r="CI492" s="81"/>
      <c r="CJ492" s="81"/>
      <c r="CK492" s="81"/>
      <c r="CL492" s="81"/>
      <c r="CM492" s="81"/>
      <c r="CN492" s="81"/>
      <c r="CO492" s="81"/>
      <c r="CP492" s="81"/>
      <c r="CQ492" s="81"/>
      <c r="CR492" s="81"/>
      <c r="CS492" s="81"/>
      <c r="CT492" s="81"/>
      <c r="CU492" s="81"/>
      <c r="CV492" s="81"/>
      <c r="CW492" s="81"/>
      <c r="CX492" s="81"/>
      <c r="CY492" s="81"/>
      <c r="CZ492" s="81"/>
      <c r="DA492" s="81"/>
      <c r="DB492" s="81"/>
      <c r="DC492" s="81"/>
      <c r="DD492" s="81"/>
      <c r="DE492" s="81"/>
      <c r="DF492" s="81"/>
      <c r="DG492" s="81"/>
      <c r="DH492" s="81"/>
      <c r="DI492" s="81"/>
      <c r="DJ492" s="81"/>
      <c r="DK492" s="81"/>
      <c r="DL492" s="81"/>
      <c r="DM492" s="81"/>
      <c r="DN492" s="81"/>
      <c r="DO492" s="81"/>
      <c r="DP492" s="81"/>
      <c r="DQ492" s="81"/>
      <c r="DR492" s="81"/>
      <c r="DS492" s="81"/>
      <c r="DT492" s="81"/>
      <c r="DU492" s="81"/>
      <c r="DV492" s="81"/>
      <c r="DW492" s="81"/>
      <c r="DX492" s="81"/>
      <c r="DY492" s="81"/>
      <c r="DZ492" s="81"/>
      <c r="EA492" s="81"/>
      <c r="EB492" s="81"/>
      <c r="EC492" s="81"/>
      <c r="ED492" s="81"/>
      <c r="EE492" s="81"/>
      <c r="EF492" s="81"/>
      <c r="EG492" s="81"/>
      <c r="EH492" s="81"/>
      <c r="EI492" s="81"/>
      <c r="EJ492" s="81"/>
      <c r="EK492" s="81"/>
      <c r="EL492" s="81"/>
      <c r="EM492" s="81"/>
      <c r="EN492" s="81"/>
      <c r="EO492" s="81"/>
      <c r="EP492" s="81"/>
      <c r="EQ492" s="81"/>
      <c r="ER492" s="81"/>
      <c r="ES492" s="81"/>
      <c r="ET492" s="81"/>
      <c r="EU492" s="81"/>
      <c r="EV492" s="81"/>
      <c r="EW492" s="81"/>
      <c r="EX492" s="81"/>
      <c r="EY492" s="81"/>
      <c r="EZ492" s="81"/>
      <c r="FA492" s="81"/>
      <c r="FB492" s="81"/>
      <c r="FC492" s="81"/>
      <c r="FD492" s="81"/>
      <c r="FE492" s="81"/>
      <c r="FF492" s="81"/>
      <c r="FG492" s="81"/>
      <c r="FH492" s="81"/>
      <c r="FI492" s="81"/>
      <c r="FJ492" s="81"/>
      <c r="FK492" s="81"/>
      <c r="FL492" s="81"/>
      <c r="FM492" s="81"/>
      <c r="FN492" s="81"/>
      <c r="FO492" s="81"/>
      <c r="FP492" s="81"/>
      <c r="FQ492" s="81"/>
      <c r="FR492" s="81"/>
      <c r="FS492" s="81"/>
      <c r="FT492" s="81"/>
      <c r="FU492" s="81"/>
      <c r="FV492" s="81"/>
      <c r="FW492" s="81"/>
      <c r="FX492" s="81"/>
      <c r="FY492" s="81"/>
      <c r="FZ492" s="81"/>
      <c r="GA492" s="81"/>
      <c r="GB492" s="81"/>
      <c r="GC492" s="81"/>
      <c r="GD492" s="81"/>
      <c r="GE492" s="81"/>
      <c r="GF492" s="81"/>
      <c r="GG492" s="81"/>
      <c r="GH492" s="81"/>
      <c r="GI492" s="81"/>
      <c r="GJ492" s="81"/>
      <c r="GK492" s="81"/>
      <c r="GL492" s="81"/>
      <c r="GM492" s="81"/>
      <c r="GN492" s="81"/>
      <c r="GO492" s="81"/>
      <c r="GP492" s="81"/>
      <c r="GQ492" s="81"/>
      <c r="GR492" s="81"/>
      <c r="GS492" s="81"/>
      <c r="GT492" s="81"/>
      <c r="GU492" s="81"/>
      <c r="GV492" s="81"/>
      <c r="GW492" s="81"/>
      <c r="GX492" s="81"/>
      <c r="GY492" s="81"/>
      <c r="GZ492" s="81"/>
      <c r="HA492" s="81"/>
      <c r="HB492" s="81"/>
      <c r="HC492" s="81"/>
      <c r="HD492" s="81"/>
      <c r="HE492" s="81"/>
      <c r="HF492" s="81"/>
      <c r="HG492" s="81"/>
      <c r="HH492" s="81"/>
      <c r="HI492" s="81"/>
      <c r="HJ492" s="81"/>
      <c r="HK492" s="81"/>
      <c r="HL492" s="81"/>
      <c r="HM492" s="81"/>
      <c r="HN492" s="81"/>
      <c r="HO492" s="81"/>
      <c r="HP492" s="81"/>
      <c r="HQ492" s="81"/>
      <c r="HR492" s="81"/>
      <c r="HS492" s="81"/>
      <c r="HT492" s="81"/>
      <c r="HU492" s="81"/>
      <c r="HV492" s="81"/>
      <c r="HW492" s="81"/>
      <c r="HX492" s="81"/>
      <c r="HY492" s="81"/>
      <c r="HZ492" s="81"/>
      <c r="IA492" s="81"/>
      <c r="IB492" s="81"/>
      <c r="IC492" s="81"/>
      <c r="ID492" s="81"/>
      <c r="IE492" s="81"/>
      <c r="IF492" s="81"/>
      <c r="IG492" s="81"/>
      <c r="IH492" s="81"/>
      <c r="II492" s="81"/>
      <c r="IJ492" s="81"/>
    </row>
    <row r="493" spans="1:244" s="82" customFormat="1" ht="15.95" customHeight="1" x14ac:dyDescent="0.25">
      <c r="A493" s="89">
        <v>2</v>
      </c>
      <c r="B493" s="102" t="s">
        <v>326</v>
      </c>
      <c r="C493" s="103" t="s">
        <v>122</v>
      </c>
      <c r="D493" s="104">
        <v>12</v>
      </c>
      <c r="E493" s="93"/>
      <c r="F493" s="93"/>
      <c r="G493" s="94"/>
      <c r="H493" s="95"/>
      <c r="I493" s="94"/>
      <c r="J493" s="94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81"/>
      <c r="AD493" s="81"/>
      <c r="AE493" s="81"/>
      <c r="AF493" s="81"/>
      <c r="AG493" s="81"/>
      <c r="AH493" s="81"/>
      <c r="AI493" s="81"/>
      <c r="AJ493" s="81"/>
      <c r="AK493" s="81"/>
      <c r="AL493" s="81"/>
      <c r="AM493" s="81"/>
      <c r="AN493" s="81"/>
      <c r="AO493" s="81"/>
      <c r="AP493" s="81"/>
      <c r="AQ493" s="81"/>
      <c r="AR493" s="81"/>
      <c r="AS493" s="81"/>
      <c r="AT493" s="81"/>
      <c r="AU493" s="81"/>
      <c r="AV493" s="81"/>
      <c r="AW493" s="81"/>
      <c r="AX493" s="81"/>
      <c r="AY493" s="81"/>
      <c r="AZ493" s="81"/>
      <c r="BA493" s="81"/>
      <c r="BB493" s="81"/>
      <c r="BC493" s="81"/>
      <c r="BD493" s="81"/>
      <c r="BE493" s="81"/>
      <c r="BF493" s="81"/>
      <c r="BG493" s="81"/>
      <c r="BH493" s="81"/>
      <c r="BI493" s="81"/>
      <c r="BJ493" s="81"/>
      <c r="BK493" s="81"/>
      <c r="BL493" s="81"/>
      <c r="BM493" s="81"/>
      <c r="BN493" s="81"/>
      <c r="BO493" s="81"/>
      <c r="BP493" s="81"/>
      <c r="BQ493" s="81"/>
      <c r="BR493" s="81"/>
      <c r="BS493" s="81"/>
      <c r="BT493" s="81"/>
      <c r="BU493" s="81"/>
      <c r="BV493" s="81"/>
      <c r="BW493" s="81"/>
      <c r="BX493" s="81"/>
      <c r="BY493" s="81"/>
      <c r="BZ493" s="81"/>
      <c r="CA493" s="81"/>
      <c r="CB493" s="81"/>
      <c r="CC493" s="81"/>
      <c r="CD493" s="81"/>
      <c r="CE493" s="81"/>
      <c r="CF493" s="81"/>
      <c r="CG493" s="81"/>
      <c r="CH493" s="81"/>
      <c r="CI493" s="81"/>
      <c r="CJ493" s="81"/>
      <c r="CK493" s="81"/>
      <c r="CL493" s="81"/>
      <c r="CM493" s="81"/>
      <c r="CN493" s="81"/>
      <c r="CO493" s="81"/>
      <c r="CP493" s="81"/>
      <c r="CQ493" s="81"/>
      <c r="CR493" s="81"/>
      <c r="CS493" s="81"/>
      <c r="CT493" s="81"/>
      <c r="CU493" s="81"/>
      <c r="CV493" s="81"/>
      <c r="CW493" s="81"/>
      <c r="CX493" s="81"/>
      <c r="CY493" s="81"/>
      <c r="CZ493" s="81"/>
      <c r="DA493" s="81"/>
      <c r="DB493" s="81"/>
      <c r="DC493" s="81"/>
      <c r="DD493" s="81"/>
      <c r="DE493" s="81"/>
      <c r="DF493" s="81"/>
      <c r="DG493" s="81"/>
      <c r="DH493" s="81"/>
      <c r="DI493" s="81"/>
      <c r="DJ493" s="81"/>
      <c r="DK493" s="81"/>
      <c r="DL493" s="81"/>
      <c r="DM493" s="81"/>
      <c r="DN493" s="81"/>
      <c r="DO493" s="81"/>
      <c r="DP493" s="81"/>
      <c r="DQ493" s="81"/>
      <c r="DR493" s="81"/>
      <c r="DS493" s="81"/>
      <c r="DT493" s="81"/>
      <c r="DU493" s="81"/>
      <c r="DV493" s="81"/>
      <c r="DW493" s="81"/>
      <c r="DX493" s="81"/>
      <c r="DY493" s="81"/>
      <c r="DZ493" s="81"/>
      <c r="EA493" s="81"/>
      <c r="EB493" s="81"/>
      <c r="EC493" s="81"/>
      <c r="ED493" s="81"/>
      <c r="EE493" s="81"/>
      <c r="EF493" s="81"/>
      <c r="EG493" s="81"/>
      <c r="EH493" s="81"/>
      <c r="EI493" s="81"/>
      <c r="EJ493" s="81"/>
      <c r="EK493" s="81"/>
      <c r="EL493" s="81"/>
      <c r="EM493" s="81"/>
      <c r="EN493" s="81"/>
      <c r="EO493" s="81"/>
      <c r="EP493" s="81"/>
      <c r="EQ493" s="81"/>
      <c r="ER493" s="81"/>
      <c r="ES493" s="81"/>
      <c r="ET493" s="81"/>
      <c r="EU493" s="81"/>
      <c r="EV493" s="81"/>
      <c r="EW493" s="81"/>
      <c r="EX493" s="81"/>
      <c r="EY493" s="81"/>
      <c r="EZ493" s="81"/>
      <c r="FA493" s="81"/>
      <c r="FB493" s="81"/>
      <c r="FC493" s="81"/>
      <c r="FD493" s="81"/>
      <c r="FE493" s="81"/>
      <c r="FF493" s="81"/>
      <c r="FG493" s="81"/>
      <c r="FH493" s="81"/>
      <c r="FI493" s="81"/>
      <c r="FJ493" s="81"/>
      <c r="FK493" s="81"/>
      <c r="FL493" s="81"/>
      <c r="FM493" s="81"/>
      <c r="FN493" s="81"/>
      <c r="FO493" s="81"/>
      <c r="FP493" s="81"/>
      <c r="FQ493" s="81"/>
      <c r="FR493" s="81"/>
      <c r="FS493" s="81"/>
      <c r="FT493" s="81"/>
      <c r="FU493" s="81"/>
      <c r="FV493" s="81"/>
      <c r="FW493" s="81"/>
      <c r="FX493" s="81"/>
      <c r="FY493" s="81"/>
      <c r="FZ493" s="81"/>
      <c r="GA493" s="81"/>
      <c r="GB493" s="81"/>
      <c r="GC493" s="81"/>
      <c r="GD493" s="81"/>
      <c r="GE493" s="81"/>
      <c r="GF493" s="81"/>
      <c r="GG493" s="81"/>
      <c r="GH493" s="81"/>
      <c r="GI493" s="81"/>
      <c r="GJ493" s="81"/>
      <c r="GK493" s="81"/>
      <c r="GL493" s="81"/>
      <c r="GM493" s="81"/>
      <c r="GN493" s="81"/>
      <c r="GO493" s="81"/>
      <c r="GP493" s="81"/>
      <c r="GQ493" s="81"/>
      <c r="GR493" s="81"/>
      <c r="GS493" s="81"/>
      <c r="GT493" s="81"/>
      <c r="GU493" s="81"/>
      <c r="GV493" s="81"/>
      <c r="GW493" s="81"/>
      <c r="GX493" s="81"/>
      <c r="GY493" s="81"/>
      <c r="GZ493" s="81"/>
      <c r="HA493" s="81"/>
      <c r="HB493" s="81"/>
      <c r="HC493" s="81"/>
      <c r="HD493" s="81"/>
      <c r="HE493" s="81"/>
      <c r="HF493" s="81"/>
      <c r="HG493" s="81"/>
      <c r="HH493" s="81"/>
      <c r="HI493" s="81"/>
      <c r="HJ493" s="81"/>
      <c r="HK493" s="81"/>
      <c r="HL493" s="81"/>
      <c r="HM493" s="81"/>
      <c r="HN493" s="81"/>
      <c r="HO493" s="81"/>
      <c r="HP493" s="81"/>
      <c r="HQ493" s="81"/>
      <c r="HR493" s="81"/>
      <c r="HS493" s="81"/>
      <c r="HT493" s="81"/>
      <c r="HU493" s="81"/>
      <c r="HV493" s="81"/>
      <c r="HW493" s="81"/>
      <c r="HX493" s="81"/>
      <c r="HY493" s="81"/>
      <c r="HZ493" s="81"/>
      <c r="IA493" s="81"/>
      <c r="IB493" s="81"/>
      <c r="IC493" s="81"/>
      <c r="ID493" s="81"/>
      <c r="IE493" s="81"/>
      <c r="IF493" s="81"/>
      <c r="IG493" s="81"/>
      <c r="IH493" s="81"/>
      <c r="II493" s="81"/>
      <c r="IJ493" s="81"/>
    </row>
    <row r="494" spans="1:244" s="82" customFormat="1" ht="15.95" customHeight="1" x14ac:dyDescent="0.25">
      <c r="A494" s="89">
        <v>3</v>
      </c>
      <c r="B494" s="108" t="s">
        <v>331</v>
      </c>
      <c r="C494" s="103" t="s">
        <v>122</v>
      </c>
      <c r="D494" s="104">
        <v>1</v>
      </c>
      <c r="E494" s="93"/>
      <c r="F494" s="93"/>
      <c r="G494" s="94"/>
      <c r="H494" s="95"/>
      <c r="I494" s="94"/>
      <c r="J494" s="94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  <c r="AA494" s="81"/>
      <c r="AB494" s="81"/>
      <c r="AC494" s="81"/>
      <c r="AD494" s="81"/>
      <c r="AE494" s="81"/>
      <c r="AF494" s="81"/>
      <c r="AG494" s="81"/>
      <c r="AH494" s="81"/>
      <c r="AI494" s="81"/>
      <c r="AJ494" s="81"/>
      <c r="AK494" s="81"/>
      <c r="AL494" s="81"/>
      <c r="AM494" s="81"/>
      <c r="AN494" s="81"/>
      <c r="AO494" s="81"/>
      <c r="AP494" s="81"/>
      <c r="AQ494" s="81"/>
      <c r="AR494" s="81"/>
      <c r="AS494" s="81"/>
      <c r="AT494" s="81"/>
      <c r="AU494" s="81"/>
      <c r="AV494" s="81"/>
      <c r="AW494" s="81"/>
      <c r="AX494" s="81"/>
      <c r="AY494" s="81"/>
      <c r="AZ494" s="81"/>
      <c r="BA494" s="81"/>
      <c r="BB494" s="81"/>
      <c r="BC494" s="81"/>
      <c r="BD494" s="81"/>
      <c r="BE494" s="81"/>
      <c r="BF494" s="81"/>
      <c r="BG494" s="81"/>
      <c r="BH494" s="81"/>
      <c r="BI494" s="81"/>
      <c r="BJ494" s="81"/>
      <c r="BK494" s="81"/>
      <c r="BL494" s="81"/>
      <c r="BM494" s="81"/>
      <c r="BN494" s="81"/>
      <c r="BO494" s="81"/>
      <c r="BP494" s="81"/>
      <c r="BQ494" s="81"/>
      <c r="BR494" s="81"/>
      <c r="BS494" s="81"/>
      <c r="BT494" s="81"/>
      <c r="BU494" s="81"/>
      <c r="BV494" s="81"/>
      <c r="BW494" s="81"/>
      <c r="BX494" s="81"/>
      <c r="BY494" s="81"/>
      <c r="BZ494" s="81"/>
      <c r="CA494" s="81"/>
      <c r="CB494" s="81"/>
      <c r="CC494" s="81"/>
      <c r="CD494" s="81"/>
      <c r="CE494" s="81"/>
      <c r="CF494" s="81"/>
      <c r="CG494" s="81"/>
      <c r="CH494" s="81"/>
      <c r="CI494" s="81"/>
      <c r="CJ494" s="81"/>
      <c r="CK494" s="81"/>
      <c r="CL494" s="81"/>
      <c r="CM494" s="81"/>
      <c r="CN494" s="81"/>
      <c r="CO494" s="81"/>
      <c r="CP494" s="81"/>
      <c r="CQ494" s="81"/>
      <c r="CR494" s="81"/>
      <c r="CS494" s="81"/>
      <c r="CT494" s="81"/>
      <c r="CU494" s="81"/>
      <c r="CV494" s="81"/>
      <c r="CW494" s="81"/>
      <c r="CX494" s="81"/>
      <c r="CY494" s="81"/>
      <c r="CZ494" s="81"/>
      <c r="DA494" s="81"/>
      <c r="DB494" s="81"/>
      <c r="DC494" s="81"/>
      <c r="DD494" s="81"/>
      <c r="DE494" s="81"/>
      <c r="DF494" s="81"/>
      <c r="DG494" s="81"/>
      <c r="DH494" s="81"/>
      <c r="DI494" s="81"/>
      <c r="DJ494" s="81"/>
      <c r="DK494" s="81"/>
      <c r="DL494" s="81"/>
      <c r="DM494" s="81"/>
      <c r="DN494" s="81"/>
      <c r="DO494" s="81"/>
      <c r="DP494" s="81"/>
      <c r="DQ494" s="81"/>
      <c r="DR494" s="81"/>
      <c r="DS494" s="81"/>
      <c r="DT494" s="81"/>
      <c r="DU494" s="81"/>
      <c r="DV494" s="81"/>
      <c r="DW494" s="81"/>
      <c r="DX494" s="81"/>
      <c r="DY494" s="81"/>
      <c r="DZ494" s="81"/>
      <c r="EA494" s="81"/>
      <c r="EB494" s="81"/>
      <c r="EC494" s="81"/>
      <c r="ED494" s="81"/>
      <c r="EE494" s="81"/>
      <c r="EF494" s="81"/>
      <c r="EG494" s="81"/>
      <c r="EH494" s="81"/>
      <c r="EI494" s="81"/>
      <c r="EJ494" s="81"/>
      <c r="EK494" s="81"/>
      <c r="EL494" s="81"/>
      <c r="EM494" s="81"/>
      <c r="EN494" s="81"/>
      <c r="EO494" s="81"/>
      <c r="EP494" s="81"/>
      <c r="EQ494" s="81"/>
      <c r="ER494" s="81"/>
      <c r="ES494" s="81"/>
      <c r="ET494" s="81"/>
      <c r="EU494" s="81"/>
      <c r="EV494" s="81"/>
      <c r="EW494" s="81"/>
      <c r="EX494" s="81"/>
      <c r="EY494" s="81"/>
      <c r="EZ494" s="81"/>
      <c r="FA494" s="81"/>
      <c r="FB494" s="81"/>
      <c r="FC494" s="81"/>
      <c r="FD494" s="81"/>
      <c r="FE494" s="81"/>
      <c r="FF494" s="81"/>
      <c r="FG494" s="81"/>
      <c r="FH494" s="81"/>
      <c r="FI494" s="81"/>
      <c r="FJ494" s="81"/>
      <c r="FK494" s="81"/>
      <c r="FL494" s="81"/>
      <c r="FM494" s="81"/>
      <c r="FN494" s="81"/>
      <c r="FO494" s="81"/>
      <c r="FP494" s="81"/>
      <c r="FQ494" s="81"/>
      <c r="FR494" s="81"/>
      <c r="FS494" s="81"/>
      <c r="FT494" s="81"/>
      <c r="FU494" s="81"/>
      <c r="FV494" s="81"/>
      <c r="FW494" s="81"/>
      <c r="FX494" s="81"/>
      <c r="FY494" s="81"/>
      <c r="FZ494" s="81"/>
      <c r="GA494" s="81"/>
      <c r="GB494" s="81"/>
      <c r="GC494" s="81"/>
      <c r="GD494" s="81"/>
      <c r="GE494" s="81"/>
      <c r="GF494" s="81"/>
      <c r="GG494" s="81"/>
      <c r="GH494" s="81"/>
      <c r="GI494" s="81"/>
      <c r="GJ494" s="81"/>
      <c r="GK494" s="81"/>
      <c r="GL494" s="81"/>
      <c r="GM494" s="81"/>
      <c r="GN494" s="81"/>
      <c r="GO494" s="81"/>
      <c r="GP494" s="81"/>
      <c r="GQ494" s="81"/>
      <c r="GR494" s="81"/>
      <c r="GS494" s="81"/>
      <c r="GT494" s="81"/>
      <c r="GU494" s="81"/>
      <c r="GV494" s="81"/>
      <c r="GW494" s="81"/>
      <c r="GX494" s="81"/>
      <c r="GY494" s="81"/>
      <c r="GZ494" s="81"/>
      <c r="HA494" s="81"/>
      <c r="HB494" s="81"/>
      <c r="HC494" s="81"/>
      <c r="HD494" s="81"/>
      <c r="HE494" s="81"/>
      <c r="HF494" s="81"/>
      <c r="HG494" s="81"/>
      <c r="HH494" s="81"/>
      <c r="HI494" s="81"/>
      <c r="HJ494" s="81"/>
      <c r="HK494" s="81"/>
      <c r="HL494" s="81"/>
      <c r="HM494" s="81"/>
      <c r="HN494" s="81"/>
      <c r="HO494" s="81"/>
      <c r="HP494" s="81"/>
      <c r="HQ494" s="81"/>
      <c r="HR494" s="81"/>
      <c r="HS494" s="81"/>
      <c r="HT494" s="81"/>
      <c r="HU494" s="81"/>
      <c r="HV494" s="81"/>
      <c r="HW494" s="81"/>
      <c r="HX494" s="81"/>
      <c r="HY494" s="81"/>
      <c r="HZ494" s="81"/>
      <c r="IA494" s="81"/>
      <c r="IB494" s="81"/>
      <c r="IC494" s="81"/>
      <c r="ID494" s="81"/>
      <c r="IE494" s="81"/>
      <c r="IF494" s="81"/>
      <c r="IG494" s="81"/>
      <c r="IH494" s="81"/>
      <c r="II494" s="81"/>
      <c r="IJ494" s="81"/>
    </row>
    <row r="495" spans="1:244" ht="13.7" customHeight="1" x14ac:dyDescent="0.2">
      <c r="A495" s="22"/>
      <c r="B495" s="23" t="s">
        <v>11</v>
      </c>
      <c r="C495" s="24"/>
      <c r="D495" s="25"/>
      <c r="E495" s="25"/>
      <c r="F495" s="25"/>
      <c r="G495" s="22"/>
      <c r="H495" s="21">
        <f>SUM(H492:H494)</f>
        <v>0</v>
      </c>
      <c r="I495" s="21">
        <f>SUM(I492:I494)</f>
        <v>0</v>
      </c>
      <c r="J495" s="24"/>
    </row>
    <row r="496" spans="1:244" ht="13.7" customHeight="1" x14ac:dyDescent="0.2">
      <c r="A496" s="52"/>
      <c r="B496" s="96"/>
      <c r="C496" s="9"/>
      <c r="D496" s="9"/>
      <c r="E496" s="9"/>
      <c r="F496" s="9"/>
      <c r="G496" s="9"/>
      <c r="H496" s="57"/>
      <c r="I496" s="9"/>
      <c r="J496" s="53"/>
    </row>
    <row r="497" spans="1:10" ht="18" customHeight="1" thickBot="1" x14ac:dyDescent="0.3">
      <c r="A497" s="290" t="s">
        <v>448</v>
      </c>
      <c r="B497" s="295"/>
      <c r="C497" s="106"/>
      <c r="D497" s="106"/>
      <c r="E497" s="98"/>
      <c r="F497" s="98"/>
      <c r="G497" s="98"/>
      <c r="H497" s="97"/>
      <c r="I497" s="98"/>
      <c r="J497" s="5"/>
    </row>
    <row r="498" spans="1:10" ht="63.75" customHeight="1" thickBot="1" x14ac:dyDescent="0.25">
      <c r="A498" s="11" t="s">
        <v>0</v>
      </c>
      <c r="B498" s="12" t="s">
        <v>1</v>
      </c>
      <c r="C498" s="12" t="s">
        <v>2</v>
      </c>
      <c r="D498" s="43" t="s">
        <v>3</v>
      </c>
      <c r="E498" s="13" t="s">
        <v>4</v>
      </c>
      <c r="F498" s="13" t="s">
        <v>5</v>
      </c>
      <c r="G498" s="13" t="s">
        <v>6</v>
      </c>
      <c r="H498" s="13" t="s">
        <v>7</v>
      </c>
      <c r="I498" s="13" t="s">
        <v>8</v>
      </c>
      <c r="J498" s="14" t="s">
        <v>9</v>
      </c>
    </row>
    <row r="499" spans="1:10" ht="16.5" customHeight="1" x14ac:dyDescent="0.2">
      <c r="A499" s="15">
        <v>1</v>
      </c>
      <c r="B499" s="44" t="s">
        <v>332</v>
      </c>
      <c r="C499" s="33" t="s">
        <v>140</v>
      </c>
      <c r="D499" s="45">
        <v>3700</v>
      </c>
      <c r="E499" s="19"/>
      <c r="F499" s="19"/>
      <c r="G499" s="20"/>
      <c r="H499" s="21"/>
      <c r="I499" s="20"/>
      <c r="J499" s="20"/>
    </row>
    <row r="500" spans="1:10" ht="15.95" customHeight="1" x14ac:dyDescent="0.2">
      <c r="A500" s="15">
        <v>2</v>
      </c>
      <c r="B500" s="32" t="s">
        <v>333</v>
      </c>
      <c r="C500" s="33" t="s">
        <v>140</v>
      </c>
      <c r="D500" s="46">
        <v>2</v>
      </c>
      <c r="E500" s="19"/>
      <c r="F500" s="19"/>
      <c r="G500" s="20"/>
      <c r="H500" s="21"/>
      <c r="I500" s="20"/>
      <c r="J500" s="20"/>
    </row>
    <row r="501" spans="1:10" ht="15.95" customHeight="1" x14ac:dyDescent="0.2">
      <c r="A501" s="15">
        <v>3</v>
      </c>
      <c r="B501" s="40" t="s">
        <v>334</v>
      </c>
      <c r="C501" s="33" t="s">
        <v>140</v>
      </c>
      <c r="D501" s="34">
        <v>20</v>
      </c>
      <c r="E501" s="19"/>
      <c r="F501" s="19"/>
      <c r="G501" s="20"/>
      <c r="H501" s="21"/>
      <c r="I501" s="20"/>
      <c r="J501" s="20"/>
    </row>
    <row r="502" spans="1:10" ht="15.95" customHeight="1" x14ac:dyDescent="0.25">
      <c r="A502" s="15">
        <v>4</v>
      </c>
      <c r="B502" s="35" t="s">
        <v>335</v>
      </c>
      <c r="C502" s="33" t="s">
        <v>140</v>
      </c>
      <c r="D502" s="42">
        <v>50</v>
      </c>
      <c r="E502" s="19"/>
      <c r="F502" s="19"/>
      <c r="G502" s="20"/>
      <c r="H502" s="21"/>
      <c r="I502" s="20"/>
      <c r="J502" s="20"/>
    </row>
    <row r="503" spans="1:10" ht="15.95" customHeight="1" x14ac:dyDescent="0.25">
      <c r="A503" s="15">
        <v>5</v>
      </c>
      <c r="B503" s="35" t="s">
        <v>338</v>
      </c>
      <c r="C503" s="33" t="s">
        <v>140</v>
      </c>
      <c r="D503" s="42">
        <v>10</v>
      </c>
      <c r="E503" s="19"/>
      <c r="F503" s="19"/>
      <c r="G503" s="20"/>
      <c r="H503" s="21"/>
      <c r="I503" s="20"/>
      <c r="J503" s="20"/>
    </row>
    <row r="504" spans="1:10" ht="15.95" customHeight="1" x14ac:dyDescent="0.2">
      <c r="A504" s="15">
        <v>6</v>
      </c>
      <c r="B504" s="47" t="s">
        <v>339</v>
      </c>
      <c r="C504" s="33" t="s">
        <v>140</v>
      </c>
      <c r="D504" s="34">
        <v>40</v>
      </c>
      <c r="E504" s="19"/>
      <c r="F504" s="19"/>
      <c r="G504" s="20"/>
      <c r="H504" s="21"/>
      <c r="I504" s="20"/>
      <c r="J504" s="20"/>
    </row>
    <row r="505" spans="1:10" ht="15.95" customHeight="1" x14ac:dyDescent="0.2">
      <c r="A505" s="15">
        <v>7</v>
      </c>
      <c r="B505" s="40" t="s">
        <v>340</v>
      </c>
      <c r="C505" s="33" t="s">
        <v>140</v>
      </c>
      <c r="D505" s="34">
        <v>3500</v>
      </c>
      <c r="E505" s="19"/>
      <c r="F505" s="19"/>
      <c r="G505" s="20"/>
      <c r="H505" s="21"/>
      <c r="I505" s="20"/>
      <c r="J505" s="20"/>
    </row>
    <row r="506" spans="1:10" ht="15.95" customHeight="1" x14ac:dyDescent="0.2">
      <c r="A506" s="15">
        <v>8</v>
      </c>
      <c r="B506" s="40" t="s">
        <v>341</v>
      </c>
      <c r="C506" s="33" t="s">
        <v>140</v>
      </c>
      <c r="D506" s="42">
        <v>120</v>
      </c>
      <c r="E506" s="19"/>
      <c r="F506" s="19"/>
      <c r="G506" s="20"/>
      <c r="H506" s="21"/>
      <c r="I506" s="20"/>
      <c r="J506" s="20"/>
    </row>
    <row r="507" spans="1:10" ht="15.95" customHeight="1" x14ac:dyDescent="0.25">
      <c r="A507" s="15">
        <v>9</v>
      </c>
      <c r="B507" s="35" t="s">
        <v>342</v>
      </c>
      <c r="C507" s="33" t="s">
        <v>140</v>
      </c>
      <c r="D507" s="42">
        <v>980</v>
      </c>
      <c r="E507" s="19"/>
      <c r="F507" s="19"/>
      <c r="G507" s="20"/>
      <c r="H507" s="21"/>
      <c r="I507" s="20"/>
      <c r="J507" s="20"/>
    </row>
    <row r="508" spans="1:10" ht="15.95" customHeight="1" x14ac:dyDescent="0.2">
      <c r="A508" s="15">
        <v>10</v>
      </c>
      <c r="B508" s="32" t="s">
        <v>343</v>
      </c>
      <c r="C508" s="33" t="s">
        <v>140</v>
      </c>
      <c r="D508" s="42">
        <v>2500</v>
      </c>
      <c r="E508" s="19"/>
      <c r="F508" s="19"/>
      <c r="G508" s="20"/>
      <c r="H508" s="21"/>
      <c r="I508" s="20"/>
      <c r="J508" s="20"/>
    </row>
    <row r="509" spans="1:10" ht="15.95" customHeight="1" x14ac:dyDescent="0.2">
      <c r="A509" s="15">
        <v>11</v>
      </c>
      <c r="B509" s="32" t="s">
        <v>344</v>
      </c>
      <c r="C509" s="33" t="s">
        <v>140</v>
      </c>
      <c r="D509" s="42">
        <v>3</v>
      </c>
      <c r="E509" s="19"/>
      <c r="F509" s="19"/>
      <c r="G509" s="20"/>
      <c r="H509" s="21"/>
      <c r="I509" s="20"/>
      <c r="J509" s="20"/>
    </row>
    <row r="510" spans="1:10" ht="29.1" customHeight="1" x14ac:dyDescent="0.2">
      <c r="A510" s="15">
        <v>12</v>
      </c>
      <c r="B510" s="40" t="s">
        <v>345</v>
      </c>
      <c r="C510" s="33" t="s">
        <v>140</v>
      </c>
      <c r="D510" s="42">
        <v>1800</v>
      </c>
      <c r="E510" s="19"/>
      <c r="F510" s="19"/>
      <c r="G510" s="20"/>
      <c r="H510" s="21"/>
      <c r="I510" s="20"/>
      <c r="J510" s="20"/>
    </row>
    <row r="511" spans="1:10" ht="29.1" customHeight="1" x14ac:dyDescent="0.2">
      <c r="A511" s="15">
        <v>13</v>
      </c>
      <c r="B511" s="40" t="s">
        <v>346</v>
      </c>
      <c r="C511" s="33" t="s">
        <v>140</v>
      </c>
      <c r="D511" s="42">
        <v>570</v>
      </c>
      <c r="E511" s="19"/>
      <c r="F511" s="19"/>
      <c r="G511" s="20"/>
      <c r="H511" s="21"/>
      <c r="I511" s="20"/>
      <c r="J511" s="20"/>
    </row>
    <row r="512" spans="1:10" ht="17.100000000000001" customHeight="1" x14ac:dyDescent="0.2">
      <c r="A512" s="15">
        <v>14</v>
      </c>
      <c r="B512" s="48" t="s">
        <v>351</v>
      </c>
      <c r="C512" s="49" t="s">
        <v>140</v>
      </c>
      <c r="D512" s="50">
        <v>400</v>
      </c>
      <c r="E512" s="19"/>
      <c r="F512" s="19"/>
      <c r="G512" s="20"/>
      <c r="H512" s="21"/>
      <c r="I512" s="20"/>
      <c r="J512" s="20"/>
    </row>
    <row r="513" spans="1:244" ht="17.100000000000001" customHeight="1" x14ac:dyDescent="0.2">
      <c r="A513" s="15">
        <v>15</v>
      </c>
      <c r="B513" s="48" t="s">
        <v>353</v>
      </c>
      <c r="C513" s="49" t="s">
        <v>140</v>
      </c>
      <c r="D513" s="50">
        <v>50</v>
      </c>
      <c r="E513" s="19"/>
      <c r="F513" s="19"/>
      <c r="G513" s="20"/>
      <c r="H513" s="21"/>
      <c r="I513" s="20"/>
      <c r="J513" s="20"/>
    </row>
    <row r="514" spans="1:244" ht="17.100000000000001" customHeight="1" x14ac:dyDescent="0.2">
      <c r="A514" s="15">
        <v>16</v>
      </c>
      <c r="B514" s="48" t="s">
        <v>354</v>
      </c>
      <c r="C514" s="49" t="s">
        <v>140</v>
      </c>
      <c r="D514" s="50">
        <v>900</v>
      </c>
      <c r="E514" s="19"/>
      <c r="F514" s="19"/>
      <c r="G514" s="20"/>
      <c r="H514" s="21"/>
      <c r="I514" s="20"/>
      <c r="J514" s="20"/>
    </row>
    <row r="515" spans="1:244" ht="13.7" customHeight="1" x14ac:dyDescent="0.2">
      <c r="A515" s="22"/>
      <c r="B515" s="23" t="s">
        <v>11</v>
      </c>
      <c r="C515" s="24"/>
      <c r="D515" s="25"/>
      <c r="E515" s="25"/>
      <c r="F515" s="25"/>
      <c r="G515" s="22"/>
      <c r="H515" s="21">
        <f>SUM(H499:H514)</f>
        <v>0</v>
      </c>
      <c r="I515" s="21">
        <f>SUM(I499:I514)</f>
        <v>0</v>
      </c>
      <c r="J515" s="24"/>
    </row>
    <row r="516" spans="1:244" ht="13.7" customHeight="1" x14ac:dyDescent="0.2">
      <c r="A516" s="52"/>
      <c r="B516" s="55"/>
      <c r="C516" s="10"/>
      <c r="D516" s="87"/>
      <c r="E516" s="87"/>
      <c r="F516" s="87"/>
      <c r="G516" s="8"/>
      <c r="H516" s="88"/>
      <c r="I516" s="58"/>
      <c r="J516" s="53"/>
    </row>
    <row r="517" spans="1:244" ht="18" customHeight="1" thickBot="1" x14ac:dyDescent="0.3">
      <c r="A517" s="290" t="s">
        <v>449</v>
      </c>
      <c r="B517" s="291"/>
      <c r="C517" s="6"/>
      <c r="D517" s="6"/>
      <c r="E517" s="5"/>
      <c r="F517" s="5"/>
      <c r="G517" s="5"/>
      <c r="H517" s="7"/>
      <c r="I517" s="5"/>
      <c r="J517" s="5"/>
    </row>
    <row r="518" spans="1:244" ht="63.75" customHeight="1" x14ac:dyDescent="0.2">
      <c r="A518" s="11" t="s">
        <v>0</v>
      </c>
      <c r="B518" s="12" t="s">
        <v>1</v>
      </c>
      <c r="C518" s="12" t="s">
        <v>2</v>
      </c>
      <c r="D518" s="12" t="s">
        <v>3</v>
      </c>
      <c r="E518" s="13" t="s">
        <v>4</v>
      </c>
      <c r="F518" s="13" t="s">
        <v>5</v>
      </c>
      <c r="G518" s="13" t="s">
        <v>6</v>
      </c>
      <c r="H518" s="13" t="s">
        <v>7</v>
      </c>
      <c r="I518" s="13" t="s">
        <v>8</v>
      </c>
      <c r="J518" s="71" t="s">
        <v>9</v>
      </c>
    </row>
    <row r="519" spans="1:244" ht="17.25" customHeight="1" x14ac:dyDescent="0.2">
      <c r="A519" s="214" t="s">
        <v>927</v>
      </c>
      <c r="B519" s="215" t="s">
        <v>926</v>
      </c>
      <c r="C519" s="109" t="s">
        <v>140</v>
      </c>
      <c r="D519" s="110">
        <v>250</v>
      </c>
      <c r="E519" s="93"/>
      <c r="F519" s="93"/>
      <c r="G519" s="94"/>
      <c r="H519" s="95"/>
      <c r="I519" s="288"/>
      <c r="J519" s="289"/>
    </row>
    <row r="520" spans="1:244" ht="13.7" customHeight="1" x14ac:dyDescent="0.2">
      <c r="A520" s="22"/>
      <c r="B520" s="23" t="s">
        <v>11</v>
      </c>
      <c r="C520" s="24"/>
      <c r="D520" s="25"/>
      <c r="E520" s="25"/>
      <c r="F520" s="25"/>
      <c r="G520" s="22"/>
      <c r="H520" s="21">
        <f>SUM(H519)</f>
        <v>0</v>
      </c>
      <c r="I520" s="21">
        <f>SUM(I519)</f>
        <v>0</v>
      </c>
      <c r="J520" s="99"/>
    </row>
    <row r="521" spans="1:244" ht="13.7" customHeight="1" x14ac:dyDescent="0.2">
      <c r="A521" s="52"/>
      <c r="B521" s="96"/>
      <c r="C521" s="9"/>
      <c r="D521" s="9"/>
      <c r="E521" s="9"/>
      <c r="F521" s="9"/>
      <c r="G521" s="9"/>
      <c r="H521" s="57"/>
      <c r="I521" s="9"/>
      <c r="J521" s="53"/>
    </row>
    <row r="522" spans="1:244" ht="18" customHeight="1" thickBot="1" x14ac:dyDescent="0.3">
      <c r="A522" s="290" t="s">
        <v>450</v>
      </c>
      <c r="B522" s="291"/>
      <c r="C522" s="6"/>
      <c r="D522" s="6"/>
      <c r="E522" s="5"/>
      <c r="F522" s="5"/>
      <c r="G522" s="5"/>
      <c r="H522" s="7"/>
      <c r="I522" s="5"/>
      <c r="J522" s="5"/>
    </row>
    <row r="523" spans="1:244" ht="63.75" customHeight="1" x14ac:dyDescent="0.2">
      <c r="A523" s="11" t="s">
        <v>0</v>
      </c>
      <c r="B523" s="12" t="s">
        <v>1</v>
      </c>
      <c r="C523" s="12" t="s">
        <v>2</v>
      </c>
      <c r="D523" s="12" t="s">
        <v>3</v>
      </c>
      <c r="E523" s="13" t="s">
        <v>4</v>
      </c>
      <c r="F523" s="13" t="s">
        <v>5</v>
      </c>
      <c r="G523" s="13" t="s">
        <v>6</v>
      </c>
      <c r="H523" s="13" t="s">
        <v>7</v>
      </c>
      <c r="I523" s="13" t="s">
        <v>8</v>
      </c>
      <c r="J523" s="14" t="s">
        <v>9</v>
      </c>
    </row>
    <row r="524" spans="1:244" s="144" customFormat="1" ht="15.95" customHeight="1" x14ac:dyDescent="0.25">
      <c r="A524" s="136">
        <v>1</v>
      </c>
      <c r="B524" s="145" t="s">
        <v>336</v>
      </c>
      <c r="C524" s="146" t="s">
        <v>140</v>
      </c>
      <c r="D524" s="147">
        <v>5</v>
      </c>
      <c r="E524" s="140"/>
      <c r="F524" s="140"/>
      <c r="G524" s="141"/>
      <c r="H524" s="142"/>
      <c r="I524" s="141"/>
      <c r="J524" s="141"/>
      <c r="K524" s="143"/>
      <c r="L524" s="143"/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3"/>
      <c r="Z524" s="143"/>
      <c r="AA524" s="143"/>
      <c r="AB524" s="143"/>
      <c r="AC524" s="143"/>
      <c r="AD524" s="143"/>
      <c r="AE524" s="143"/>
      <c r="AF524" s="143"/>
      <c r="AG524" s="143"/>
      <c r="AH524" s="143"/>
      <c r="AI524" s="143"/>
      <c r="AJ524" s="143"/>
      <c r="AK524" s="143"/>
      <c r="AL524" s="143"/>
      <c r="AM524" s="143"/>
      <c r="AN524" s="143"/>
      <c r="AO524" s="143"/>
      <c r="AP524" s="143"/>
      <c r="AQ524" s="143"/>
      <c r="AR524" s="143"/>
      <c r="AS524" s="143"/>
      <c r="AT524" s="143"/>
      <c r="AU524" s="143"/>
      <c r="AV524" s="143"/>
      <c r="AW524" s="143"/>
      <c r="AX524" s="143"/>
      <c r="AY524" s="143"/>
      <c r="AZ524" s="143"/>
      <c r="BA524" s="143"/>
      <c r="BB524" s="143"/>
      <c r="BC524" s="143"/>
      <c r="BD524" s="143"/>
      <c r="BE524" s="143"/>
      <c r="BF524" s="143"/>
      <c r="BG524" s="143"/>
      <c r="BH524" s="143"/>
      <c r="BI524" s="143"/>
      <c r="BJ524" s="143"/>
      <c r="BK524" s="143"/>
      <c r="BL524" s="143"/>
      <c r="BM524" s="143"/>
      <c r="BN524" s="143"/>
      <c r="BO524" s="143"/>
      <c r="BP524" s="143"/>
      <c r="BQ524" s="143"/>
      <c r="BR524" s="143"/>
      <c r="BS524" s="143"/>
      <c r="BT524" s="143"/>
      <c r="BU524" s="143"/>
      <c r="BV524" s="143"/>
      <c r="BW524" s="143"/>
      <c r="BX524" s="143"/>
      <c r="BY524" s="143"/>
      <c r="BZ524" s="143"/>
      <c r="CA524" s="143"/>
      <c r="CB524" s="143"/>
      <c r="CC524" s="143"/>
      <c r="CD524" s="143"/>
      <c r="CE524" s="143"/>
      <c r="CF524" s="143"/>
      <c r="CG524" s="143"/>
      <c r="CH524" s="143"/>
      <c r="CI524" s="143"/>
      <c r="CJ524" s="143"/>
      <c r="CK524" s="143"/>
      <c r="CL524" s="143"/>
      <c r="CM524" s="143"/>
      <c r="CN524" s="143"/>
      <c r="CO524" s="143"/>
      <c r="CP524" s="143"/>
      <c r="CQ524" s="143"/>
      <c r="CR524" s="143"/>
      <c r="CS524" s="143"/>
      <c r="CT524" s="143"/>
      <c r="CU524" s="143"/>
      <c r="CV524" s="143"/>
      <c r="CW524" s="143"/>
      <c r="CX524" s="143"/>
      <c r="CY524" s="143"/>
      <c r="CZ524" s="143"/>
      <c r="DA524" s="143"/>
      <c r="DB524" s="143"/>
      <c r="DC524" s="143"/>
      <c r="DD524" s="143"/>
      <c r="DE524" s="143"/>
      <c r="DF524" s="143"/>
      <c r="DG524" s="143"/>
      <c r="DH524" s="143"/>
      <c r="DI524" s="143"/>
      <c r="DJ524" s="143"/>
      <c r="DK524" s="143"/>
      <c r="DL524" s="143"/>
      <c r="DM524" s="143"/>
      <c r="DN524" s="143"/>
      <c r="DO524" s="143"/>
      <c r="DP524" s="143"/>
      <c r="DQ524" s="143"/>
      <c r="DR524" s="143"/>
      <c r="DS524" s="143"/>
      <c r="DT524" s="143"/>
      <c r="DU524" s="143"/>
      <c r="DV524" s="143"/>
      <c r="DW524" s="143"/>
      <c r="DX524" s="143"/>
      <c r="DY524" s="143"/>
      <c r="DZ524" s="143"/>
      <c r="EA524" s="143"/>
      <c r="EB524" s="143"/>
      <c r="EC524" s="143"/>
      <c r="ED524" s="143"/>
      <c r="EE524" s="143"/>
      <c r="EF524" s="143"/>
      <c r="EG524" s="143"/>
      <c r="EH524" s="143"/>
      <c r="EI524" s="143"/>
      <c r="EJ524" s="143"/>
      <c r="EK524" s="143"/>
      <c r="EL524" s="143"/>
      <c r="EM524" s="143"/>
      <c r="EN524" s="143"/>
      <c r="EO524" s="143"/>
      <c r="EP524" s="143"/>
      <c r="EQ524" s="143"/>
      <c r="ER524" s="143"/>
      <c r="ES524" s="143"/>
      <c r="ET524" s="143"/>
      <c r="EU524" s="143"/>
      <c r="EV524" s="143"/>
      <c r="EW524" s="143"/>
      <c r="EX524" s="143"/>
      <c r="EY524" s="143"/>
      <c r="EZ524" s="143"/>
      <c r="FA524" s="143"/>
      <c r="FB524" s="143"/>
      <c r="FC524" s="143"/>
      <c r="FD524" s="143"/>
      <c r="FE524" s="143"/>
      <c r="FF524" s="143"/>
      <c r="FG524" s="143"/>
      <c r="FH524" s="143"/>
      <c r="FI524" s="143"/>
      <c r="FJ524" s="143"/>
      <c r="FK524" s="143"/>
      <c r="FL524" s="143"/>
      <c r="FM524" s="143"/>
      <c r="FN524" s="143"/>
      <c r="FO524" s="143"/>
      <c r="FP524" s="143"/>
      <c r="FQ524" s="143"/>
      <c r="FR524" s="143"/>
      <c r="FS524" s="143"/>
      <c r="FT524" s="143"/>
      <c r="FU524" s="143"/>
      <c r="FV524" s="143"/>
      <c r="FW524" s="143"/>
      <c r="FX524" s="143"/>
      <c r="FY524" s="143"/>
      <c r="FZ524" s="143"/>
      <c r="GA524" s="143"/>
      <c r="GB524" s="143"/>
      <c r="GC524" s="143"/>
      <c r="GD524" s="143"/>
      <c r="GE524" s="143"/>
      <c r="GF524" s="143"/>
      <c r="GG524" s="143"/>
      <c r="GH524" s="143"/>
      <c r="GI524" s="143"/>
      <c r="GJ524" s="143"/>
      <c r="GK524" s="143"/>
      <c r="GL524" s="143"/>
      <c r="GM524" s="143"/>
      <c r="GN524" s="143"/>
      <c r="GO524" s="143"/>
      <c r="GP524" s="143"/>
      <c r="GQ524" s="143"/>
      <c r="GR524" s="143"/>
      <c r="GS524" s="143"/>
      <c r="GT524" s="143"/>
      <c r="GU524" s="143"/>
      <c r="GV524" s="143"/>
      <c r="GW524" s="143"/>
      <c r="GX524" s="143"/>
      <c r="GY524" s="143"/>
      <c r="GZ524" s="143"/>
      <c r="HA524" s="143"/>
      <c r="HB524" s="143"/>
      <c r="HC524" s="143"/>
      <c r="HD524" s="143"/>
      <c r="HE524" s="143"/>
      <c r="HF524" s="143"/>
      <c r="HG524" s="143"/>
      <c r="HH524" s="143"/>
      <c r="HI524" s="143"/>
      <c r="HJ524" s="143"/>
      <c r="HK524" s="143"/>
      <c r="HL524" s="143"/>
      <c r="HM524" s="143"/>
      <c r="HN524" s="143"/>
      <c r="HO524" s="143"/>
      <c r="HP524" s="143"/>
      <c r="HQ524" s="143"/>
      <c r="HR524" s="143"/>
      <c r="HS524" s="143"/>
      <c r="HT524" s="143"/>
      <c r="HU524" s="143"/>
      <c r="HV524" s="143"/>
      <c r="HW524" s="143"/>
      <c r="HX524" s="143"/>
      <c r="HY524" s="143"/>
      <c r="HZ524" s="143"/>
      <c r="IA524" s="143"/>
      <c r="IB524" s="143"/>
      <c r="IC524" s="143"/>
      <c r="ID524" s="143"/>
      <c r="IE524" s="143"/>
      <c r="IF524" s="143"/>
      <c r="IG524" s="143"/>
      <c r="IH524" s="143"/>
      <c r="II524" s="143"/>
      <c r="IJ524" s="143"/>
    </row>
    <row r="525" spans="1:244" s="144" customFormat="1" ht="15.95" customHeight="1" x14ac:dyDescent="0.25">
      <c r="A525" s="136">
        <v>2</v>
      </c>
      <c r="B525" s="145" t="s">
        <v>337</v>
      </c>
      <c r="C525" s="146" t="s">
        <v>140</v>
      </c>
      <c r="D525" s="147">
        <v>2</v>
      </c>
      <c r="E525" s="140"/>
      <c r="F525" s="140"/>
      <c r="G525" s="141"/>
      <c r="H525" s="142"/>
      <c r="I525" s="141"/>
      <c r="J525" s="141"/>
      <c r="K525" s="143"/>
      <c r="L525" s="143"/>
      <c r="M525" s="143"/>
      <c r="N525" s="143"/>
      <c r="O525" s="143"/>
      <c r="P525" s="143"/>
      <c r="Q525" s="143"/>
      <c r="R525" s="143"/>
      <c r="S525" s="143"/>
      <c r="T525" s="143"/>
      <c r="U525" s="143"/>
      <c r="V525" s="143"/>
      <c r="W525" s="143"/>
      <c r="X525" s="143"/>
      <c r="Y525" s="143"/>
      <c r="Z525" s="143"/>
      <c r="AA525" s="143"/>
      <c r="AB525" s="143"/>
      <c r="AC525" s="143"/>
      <c r="AD525" s="143"/>
      <c r="AE525" s="143"/>
      <c r="AF525" s="143"/>
      <c r="AG525" s="143"/>
      <c r="AH525" s="143"/>
      <c r="AI525" s="143"/>
      <c r="AJ525" s="143"/>
      <c r="AK525" s="143"/>
      <c r="AL525" s="143"/>
      <c r="AM525" s="143"/>
      <c r="AN525" s="143"/>
      <c r="AO525" s="143"/>
      <c r="AP525" s="143"/>
      <c r="AQ525" s="143"/>
      <c r="AR525" s="143"/>
      <c r="AS525" s="143"/>
      <c r="AT525" s="143"/>
      <c r="AU525" s="143"/>
      <c r="AV525" s="143"/>
      <c r="AW525" s="143"/>
      <c r="AX525" s="143"/>
      <c r="AY525" s="143"/>
      <c r="AZ525" s="143"/>
      <c r="BA525" s="143"/>
      <c r="BB525" s="143"/>
      <c r="BC525" s="143"/>
      <c r="BD525" s="143"/>
      <c r="BE525" s="143"/>
      <c r="BF525" s="143"/>
      <c r="BG525" s="143"/>
      <c r="BH525" s="143"/>
      <c r="BI525" s="143"/>
      <c r="BJ525" s="143"/>
      <c r="BK525" s="143"/>
      <c r="BL525" s="143"/>
      <c r="BM525" s="143"/>
      <c r="BN525" s="143"/>
      <c r="BO525" s="143"/>
      <c r="BP525" s="143"/>
      <c r="BQ525" s="143"/>
      <c r="BR525" s="143"/>
      <c r="BS525" s="143"/>
      <c r="BT525" s="143"/>
      <c r="BU525" s="143"/>
      <c r="BV525" s="143"/>
      <c r="BW525" s="143"/>
      <c r="BX525" s="143"/>
      <c r="BY525" s="143"/>
      <c r="BZ525" s="143"/>
      <c r="CA525" s="143"/>
      <c r="CB525" s="143"/>
      <c r="CC525" s="143"/>
      <c r="CD525" s="143"/>
      <c r="CE525" s="143"/>
      <c r="CF525" s="143"/>
      <c r="CG525" s="143"/>
      <c r="CH525" s="143"/>
      <c r="CI525" s="143"/>
      <c r="CJ525" s="143"/>
      <c r="CK525" s="143"/>
      <c r="CL525" s="143"/>
      <c r="CM525" s="143"/>
      <c r="CN525" s="143"/>
      <c r="CO525" s="143"/>
      <c r="CP525" s="143"/>
      <c r="CQ525" s="143"/>
      <c r="CR525" s="143"/>
      <c r="CS525" s="143"/>
      <c r="CT525" s="143"/>
      <c r="CU525" s="143"/>
      <c r="CV525" s="143"/>
      <c r="CW525" s="143"/>
      <c r="CX525" s="143"/>
      <c r="CY525" s="143"/>
      <c r="CZ525" s="143"/>
      <c r="DA525" s="143"/>
      <c r="DB525" s="143"/>
      <c r="DC525" s="143"/>
      <c r="DD525" s="143"/>
      <c r="DE525" s="143"/>
      <c r="DF525" s="143"/>
      <c r="DG525" s="143"/>
      <c r="DH525" s="143"/>
      <c r="DI525" s="143"/>
      <c r="DJ525" s="143"/>
      <c r="DK525" s="143"/>
      <c r="DL525" s="143"/>
      <c r="DM525" s="143"/>
      <c r="DN525" s="143"/>
      <c r="DO525" s="143"/>
      <c r="DP525" s="143"/>
      <c r="DQ525" s="143"/>
      <c r="DR525" s="143"/>
      <c r="DS525" s="143"/>
      <c r="DT525" s="143"/>
      <c r="DU525" s="143"/>
      <c r="DV525" s="143"/>
      <c r="DW525" s="143"/>
      <c r="DX525" s="143"/>
      <c r="DY525" s="143"/>
      <c r="DZ525" s="143"/>
      <c r="EA525" s="143"/>
      <c r="EB525" s="143"/>
      <c r="EC525" s="143"/>
      <c r="ED525" s="143"/>
      <c r="EE525" s="143"/>
      <c r="EF525" s="143"/>
      <c r="EG525" s="143"/>
      <c r="EH525" s="143"/>
      <c r="EI525" s="143"/>
      <c r="EJ525" s="143"/>
      <c r="EK525" s="143"/>
      <c r="EL525" s="143"/>
      <c r="EM525" s="143"/>
      <c r="EN525" s="143"/>
      <c r="EO525" s="143"/>
      <c r="EP525" s="143"/>
      <c r="EQ525" s="143"/>
      <c r="ER525" s="143"/>
      <c r="ES525" s="143"/>
      <c r="ET525" s="143"/>
      <c r="EU525" s="143"/>
      <c r="EV525" s="143"/>
      <c r="EW525" s="143"/>
      <c r="EX525" s="143"/>
      <c r="EY525" s="143"/>
      <c r="EZ525" s="143"/>
      <c r="FA525" s="143"/>
      <c r="FB525" s="143"/>
      <c r="FC525" s="143"/>
      <c r="FD525" s="143"/>
      <c r="FE525" s="143"/>
      <c r="FF525" s="143"/>
      <c r="FG525" s="143"/>
      <c r="FH525" s="143"/>
      <c r="FI525" s="143"/>
      <c r="FJ525" s="143"/>
      <c r="FK525" s="143"/>
      <c r="FL525" s="143"/>
      <c r="FM525" s="143"/>
      <c r="FN525" s="143"/>
      <c r="FO525" s="143"/>
      <c r="FP525" s="143"/>
      <c r="FQ525" s="143"/>
      <c r="FR525" s="143"/>
      <c r="FS525" s="143"/>
      <c r="FT525" s="143"/>
      <c r="FU525" s="143"/>
      <c r="FV525" s="143"/>
      <c r="FW525" s="143"/>
      <c r="FX525" s="143"/>
      <c r="FY525" s="143"/>
      <c r="FZ525" s="143"/>
      <c r="GA525" s="143"/>
      <c r="GB525" s="143"/>
      <c r="GC525" s="143"/>
      <c r="GD525" s="143"/>
      <c r="GE525" s="143"/>
      <c r="GF525" s="143"/>
      <c r="GG525" s="143"/>
      <c r="GH525" s="143"/>
      <c r="GI525" s="143"/>
      <c r="GJ525" s="143"/>
      <c r="GK525" s="143"/>
      <c r="GL525" s="143"/>
      <c r="GM525" s="143"/>
      <c r="GN525" s="143"/>
      <c r="GO525" s="143"/>
      <c r="GP525" s="143"/>
      <c r="GQ525" s="143"/>
      <c r="GR525" s="143"/>
      <c r="GS525" s="143"/>
      <c r="GT525" s="143"/>
      <c r="GU525" s="143"/>
      <c r="GV525" s="143"/>
      <c r="GW525" s="143"/>
      <c r="GX525" s="143"/>
      <c r="GY525" s="143"/>
      <c r="GZ525" s="143"/>
      <c r="HA525" s="143"/>
      <c r="HB525" s="143"/>
      <c r="HC525" s="143"/>
      <c r="HD525" s="143"/>
      <c r="HE525" s="143"/>
      <c r="HF525" s="143"/>
      <c r="HG525" s="143"/>
      <c r="HH525" s="143"/>
      <c r="HI525" s="143"/>
      <c r="HJ525" s="143"/>
      <c r="HK525" s="143"/>
      <c r="HL525" s="143"/>
      <c r="HM525" s="143"/>
      <c r="HN525" s="143"/>
      <c r="HO525" s="143"/>
      <c r="HP525" s="143"/>
      <c r="HQ525" s="143"/>
      <c r="HR525" s="143"/>
      <c r="HS525" s="143"/>
      <c r="HT525" s="143"/>
      <c r="HU525" s="143"/>
      <c r="HV525" s="143"/>
      <c r="HW525" s="143"/>
      <c r="HX525" s="143"/>
      <c r="HY525" s="143"/>
      <c r="HZ525" s="143"/>
      <c r="IA525" s="143"/>
      <c r="IB525" s="143"/>
      <c r="IC525" s="143"/>
      <c r="ID525" s="143"/>
      <c r="IE525" s="143"/>
      <c r="IF525" s="143"/>
      <c r="IG525" s="143"/>
      <c r="IH525" s="143"/>
      <c r="II525" s="143"/>
      <c r="IJ525" s="143"/>
    </row>
    <row r="526" spans="1:244" ht="13.7" customHeight="1" x14ac:dyDescent="0.2">
      <c r="A526" s="22"/>
      <c r="B526" s="23" t="s">
        <v>11</v>
      </c>
      <c r="C526" s="24"/>
      <c r="D526" s="25"/>
      <c r="E526" s="25"/>
      <c r="F526" s="25"/>
      <c r="G526" s="22"/>
      <c r="H526" s="21">
        <f>SUM(H524:H525)</f>
        <v>0</v>
      </c>
      <c r="I526" s="21">
        <f>SUM(I524:I525)</f>
        <v>0</v>
      </c>
      <c r="J526" s="24"/>
    </row>
    <row r="527" spans="1:244" ht="13.7" customHeight="1" x14ac:dyDescent="0.2">
      <c r="A527" s="52"/>
      <c r="B527" s="96"/>
      <c r="C527" s="9"/>
      <c r="D527" s="9"/>
      <c r="E527" s="9"/>
      <c r="F527" s="9"/>
      <c r="G527" s="9"/>
      <c r="H527" s="57"/>
      <c r="I527" s="9"/>
      <c r="J527" s="53"/>
    </row>
    <row r="528" spans="1:244" ht="13.7" customHeight="1" x14ac:dyDescent="0.2">
      <c r="A528" s="8"/>
      <c r="B528" s="96"/>
      <c r="C528" s="9"/>
      <c r="D528" s="9"/>
      <c r="E528" s="9"/>
      <c r="F528" s="9"/>
      <c r="G528" s="9"/>
      <c r="H528" s="57"/>
      <c r="I528" s="9"/>
      <c r="J528" s="10"/>
    </row>
    <row r="529" spans="1:244" ht="13.7" customHeight="1" x14ac:dyDescent="0.2">
      <c r="A529" s="8"/>
      <c r="B529" s="96"/>
      <c r="C529" s="9"/>
      <c r="D529" s="9"/>
      <c r="E529" s="9"/>
      <c r="F529" s="9"/>
      <c r="G529" s="9"/>
      <c r="H529" s="57"/>
      <c r="I529" s="9"/>
      <c r="J529" s="10"/>
    </row>
    <row r="530" spans="1:244" ht="13.7" customHeight="1" x14ac:dyDescent="0.2">
      <c r="A530" s="8"/>
      <c r="B530" s="96"/>
      <c r="C530" s="9"/>
      <c r="D530" s="9"/>
      <c r="E530" s="9"/>
      <c r="F530" s="9"/>
      <c r="G530" s="9"/>
      <c r="H530" s="57"/>
      <c r="I530" s="9"/>
      <c r="J530" s="10"/>
    </row>
    <row r="531" spans="1:244" ht="18" customHeight="1" thickBot="1" x14ac:dyDescent="0.3">
      <c r="A531" s="290" t="s">
        <v>451</v>
      </c>
      <c r="B531" s="291"/>
      <c r="C531" s="6"/>
      <c r="D531" s="6"/>
      <c r="E531" s="5"/>
      <c r="F531" s="5"/>
      <c r="G531" s="5"/>
      <c r="H531" s="7"/>
      <c r="I531" s="5"/>
      <c r="J531" s="5"/>
    </row>
    <row r="532" spans="1:244" ht="63.75" customHeight="1" x14ac:dyDescent="0.2">
      <c r="A532" s="11" t="s">
        <v>0</v>
      </c>
      <c r="B532" s="12" t="s">
        <v>1</v>
      </c>
      <c r="C532" s="12" t="s">
        <v>2</v>
      </c>
      <c r="D532" s="12" t="s">
        <v>3</v>
      </c>
      <c r="E532" s="13" t="s">
        <v>4</v>
      </c>
      <c r="F532" s="13" t="s">
        <v>5</v>
      </c>
      <c r="G532" s="13" t="s">
        <v>6</v>
      </c>
      <c r="H532" s="13" t="s">
        <v>7</v>
      </c>
      <c r="I532" s="13" t="s">
        <v>8</v>
      </c>
      <c r="J532" s="14" t="s">
        <v>9</v>
      </c>
    </row>
    <row r="533" spans="1:244" s="144" customFormat="1" ht="15.95" customHeight="1" x14ac:dyDescent="0.25">
      <c r="A533" s="136">
        <v>1</v>
      </c>
      <c r="B533" s="145" t="s">
        <v>347</v>
      </c>
      <c r="C533" s="146" t="s">
        <v>140</v>
      </c>
      <c r="D533" s="147">
        <v>1200</v>
      </c>
      <c r="E533" s="140"/>
      <c r="F533" s="140"/>
      <c r="G533" s="141"/>
      <c r="H533" s="142"/>
      <c r="I533" s="141"/>
      <c r="J533" s="141"/>
      <c r="K533" s="143"/>
      <c r="L533" s="143"/>
      <c r="M533" s="143"/>
      <c r="N533" s="143"/>
      <c r="O533" s="143"/>
      <c r="P533" s="143"/>
      <c r="Q533" s="143"/>
      <c r="R533" s="143"/>
      <c r="S533" s="143"/>
      <c r="T533" s="143"/>
      <c r="U533" s="143"/>
      <c r="V533" s="143"/>
      <c r="W533" s="143"/>
      <c r="X533" s="143"/>
      <c r="Y533" s="143"/>
      <c r="Z533" s="143"/>
      <c r="AA533" s="143"/>
      <c r="AB533" s="143"/>
      <c r="AC533" s="143"/>
      <c r="AD533" s="143"/>
      <c r="AE533" s="143"/>
      <c r="AF533" s="143"/>
      <c r="AG533" s="143"/>
      <c r="AH533" s="143"/>
      <c r="AI533" s="143"/>
      <c r="AJ533" s="143"/>
      <c r="AK533" s="143"/>
      <c r="AL533" s="143"/>
      <c r="AM533" s="143"/>
      <c r="AN533" s="143"/>
      <c r="AO533" s="143"/>
      <c r="AP533" s="143"/>
      <c r="AQ533" s="143"/>
      <c r="AR533" s="143"/>
      <c r="AS533" s="143"/>
      <c r="AT533" s="143"/>
      <c r="AU533" s="143"/>
      <c r="AV533" s="143"/>
      <c r="AW533" s="143"/>
      <c r="AX533" s="143"/>
      <c r="AY533" s="143"/>
      <c r="AZ533" s="143"/>
      <c r="BA533" s="143"/>
      <c r="BB533" s="143"/>
      <c r="BC533" s="143"/>
      <c r="BD533" s="143"/>
      <c r="BE533" s="143"/>
      <c r="BF533" s="143"/>
      <c r="BG533" s="143"/>
      <c r="BH533" s="143"/>
      <c r="BI533" s="143"/>
      <c r="BJ533" s="143"/>
      <c r="BK533" s="143"/>
      <c r="BL533" s="143"/>
      <c r="BM533" s="143"/>
      <c r="BN533" s="143"/>
      <c r="BO533" s="143"/>
      <c r="BP533" s="143"/>
      <c r="BQ533" s="143"/>
      <c r="BR533" s="143"/>
      <c r="BS533" s="143"/>
      <c r="BT533" s="143"/>
      <c r="BU533" s="143"/>
      <c r="BV533" s="143"/>
      <c r="BW533" s="143"/>
      <c r="BX533" s="143"/>
      <c r="BY533" s="143"/>
      <c r="BZ533" s="143"/>
      <c r="CA533" s="143"/>
      <c r="CB533" s="143"/>
      <c r="CC533" s="143"/>
      <c r="CD533" s="143"/>
      <c r="CE533" s="143"/>
      <c r="CF533" s="143"/>
      <c r="CG533" s="143"/>
      <c r="CH533" s="143"/>
      <c r="CI533" s="143"/>
      <c r="CJ533" s="143"/>
      <c r="CK533" s="143"/>
      <c r="CL533" s="143"/>
      <c r="CM533" s="143"/>
      <c r="CN533" s="143"/>
      <c r="CO533" s="143"/>
      <c r="CP533" s="143"/>
      <c r="CQ533" s="143"/>
      <c r="CR533" s="143"/>
      <c r="CS533" s="143"/>
      <c r="CT533" s="143"/>
      <c r="CU533" s="143"/>
      <c r="CV533" s="143"/>
      <c r="CW533" s="143"/>
      <c r="CX533" s="143"/>
      <c r="CY533" s="143"/>
      <c r="CZ533" s="143"/>
      <c r="DA533" s="143"/>
      <c r="DB533" s="143"/>
      <c r="DC533" s="143"/>
      <c r="DD533" s="143"/>
      <c r="DE533" s="143"/>
      <c r="DF533" s="143"/>
      <c r="DG533" s="143"/>
      <c r="DH533" s="143"/>
      <c r="DI533" s="143"/>
      <c r="DJ533" s="143"/>
      <c r="DK533" s="143"/>
      <c r="DL533" s="143"/>
      <c r="DM533" s="143"/>
      <c r="DN533" s="143"/>
      <c r="DO533" s="143"/>
      <c r="DP533" s="143"/>
      <c r="DQ533" s="143"/>
      <c r="DR533" s="143"/>
      <c r="DS533" s="143"/>
      <c r="DT533" s="143"/>
      <c r="DU533" s="143"/>
      <c r="DV533" s="143"/>
      <c r="DW533" s="143"/>
      <c r="DX533" s="143"/>
      <c r="DY533" s="143"/>
      <c r="DZ533" s="143"/>
      <c r="EA533" s="143"/>
      <c r="EB533" s="143"/>
      <c r="EC533" s="143"/>
      <c r="ED533" s="143"/>
      <c r="EE533" s="143"/>
      <c r="EF533" s="143"/>
      <c r="EG533" s="143"/>
      <c r="EH533" s="143"/>
      <c r="EI533" s="143"/>
      <c r="EJ533" s="143"/>
      <c r="EK533" s="143"/>
      <c r="EL533" s="143"/>
      <c r="EM533" s="143"/>
      <c r="EN533" s="143"/>
      <c r="EO533" s="143"/>
      <c r="EP533" s="143"/>
      <c r="EQ533" s="143"/>
      <c r="ER533" s="143"/>
      <c r="ES533" s="143"/>
      <c r="ET533" s="143"/>
      <c r="EU533" s="143"/>
      <c r="EV533" s="143"/>
      <c r="EW533" s="143"/>
      <c r="EX533" s="143"/>
      <c r="EY533" s="143"/>
      <c r="EZ533" s="143"/>
      <c r="FA533" s="143"/>
      <c r="FB533" s="143"/>
      <c r="FC533" s="143"/>
      <c r="FD533" s="143"/>
      <c r="FE533" s="143"/>
      <c r="FF533" s="143"/>
      <c r="FG533" s="143"/>
      <c r="FH533" s="143"/>
      <c r="FI533" s="143"/>
      <c r="FJ533" s="143"/>
      <c r="FK533" s="143"/>
      <c r="FL533" s="143"/>
      <c r="FM533" s="143"/>
      <c r="FN533" s="143"/>
      <c r="FO533" s="143"/>
      <c r="FP533" s="143"/>
      <c r="FQ533" s="143"/>
      <c r="FR533" s="143"/>
      <c r="FS533" s="143"/>
      <c r="FT533" s="143"/>
      <c r="FU533" s="143"/>
      <c r="FV533" s="143"/>
      <c r="FW533" s="143"/>
      <c r="FX533" s="143"/>
      <c r="FY533" s="143"/>
      <c r="FZ533" s="143"/>
      <c r="GA533" s="143"/>
      <c r="GB533" s="143"/>
      <c r="GC533" s="143"/>
      <c r="GD533" s="143"/>
      <c r="GE533" s="143"/>
      <c r="GF533" s="143"/>
      <c r="GG533" s="143"/>
      <c r="GH533" s="143"/>
      <c r="GI533" s="143"/>
      <c r="GJ533" s="143"/>
      <c r="GK533" s="143"/>
      <c r="GL533" s="143"/>
      <c r="GM533" s="143"/>
      <c r="GN533" s="143"/>
      <c r="GO533" s="143"/>
      <c r="GP533" s="143"/>
      <c r="GQ533" s="143"/>
      <c r="GR533" s="143"/>
      <c r="GS533" s="143"/>
      <c r="GT533" s="143"/>
      <c r="GU533" s="143"/>
      <c r="GV533" s="143"/>
      <c r="GW533" s="143"/>
      <c r="GX533" s="143"/>
      <c r="GY533" s="143"/>
      <c r="GZ533" s="143"/>
      <c r="HA533" s="143"/>
      <c r="HB533" s="143"/>
      <c r="HC533" s="143"/>
      <c r="HD533" s="143"/>
      <c r="HE533" s="143"/>
      <c r="HF533" s="143"/>
      <c r="HG533" s="143"/>
      <c r="HH533" s="143"/>
      <c r="HI533" s="143"/>
      <c r="HJ533" s="143"/>
      <c r="HK533" s="143"/>
      <c r="HL533" s="143"/>
      <c r="HM533" s="143"/>
      <c r="HN533" s="143"/>
      <c r="HO533" s="143"/>
      <c r="HP533" s="143"/>
      <c r="HQ533" s="143"/>
      <c r="HR533" s="143"/>
      <c r="HS533" s="143"/>
      <c r="HT533" s="143"/>
      <c r="HU533" s="143"/>
      <c r="HV533" s="143"/>
      <c r="HW533" s="143"/>
      <c r="HX533" s="143"/>
      <c r="HY533" s="143"/>
      <c r="HZ533" s="143"/>
      <c r="IA533" s="143"/>
      <c r="IB533" s="143"/>
      <c r="IC533" s="143"/>
      <c r="ID533" s="143"/>
      <c r="IE533" s="143"/>
      <c r="IF533" s="143"/>
      <c r="IG533" s="143"/>
      <c r="IH533" s="143"/>
      <c r="II533" s="143"/>
      <c r="IJ533" s="143"/>
    </row>
    <row r="534" spans="1:244" ht="13.7" customHeight="1" x14ac:dyDescent="0.2">
      <c r="A534" s="22"/>
      <c r="B534" s="23" t="s">
        <v>11</v>
      </c>
      <c r="C534" s="24"/>
      <c r="D534" s="25"/>
      <c r="E534" s="25"/>
      <c r="F534" s="25"/>
      <c r="G534" s="22"/>
      <c r="H534" s="21">
        <f>SUM(H533)</f>
        <v>0</v>
      </c>
      <c r="I534" s="21">
        <f>SUM(I533)</f>
        <v>0</v>
      </c>
      <c r="J534" s="24"/>
    </row>
    <row r="535" spans="1:244" ht="13.7" customHeight="1" x14ac:dyDescent="0.2">
      <c r="A535" s="52"/>
      <c r="B535" s="96"/>
      <c r="C535" s="9"/>
      <c r="D535" s="9"/>
      <c r="E535" s="9"/>
      <c r="F535" s="9"/>
      <c r="G535" s="9"/>
      <c r="H535" s="57"/>
      <c r="I535" s="9"/>
      <c r="J535" s="53"/>
    </row>
    <row r="536" spans="1:244" ht="18" customHeight="1" thickBot="1" x14ac:dyDescent="0.3">
      <c r="A536" s="290" t="s">
        <v>452</v>
      </c>
      <c r="B536" s="291"/>
      <c r="C536" s="6"/>
      <c r="D536" s="6"/>
      <c r="E536" s="5"/>
      <c r="F536" s="5"/>
      <c r="G536" s="5"/>
      <c r="H536" s="7"/>
      <c r="I536" s="5"/>
      <c r="J536" s="5"/>
    </row>
    <row r="537" spans="1:244" ht="63.75" customHeight="1" x14ac:dyDescent="0.2">
      <c r="A537" s="11" t="s">
        <v>0</v>
      </c>
      <c r="B537" s="12" t="s">
        <v>1</v>
      </c>
      <c r="C537" s="12" t="s">
        <v>2</v>
      </c>
      <c r="D537" s="12" t="s">
        <v>3</v>
      </c>
      <c r="E537" s="13" t="s">
        <v>4</v>
      </c>
      <c r="F537" s="13" t="s">
        <v>5</v>
      </c>
      <c r="G537" s="13" t="s">
        <v>6</v>
      </c>
      <c r="H537" s="13" t="s">
        <v>7</v>
      </c>
      <c r="I537" s="13" t="s">
        <v>8</v>
      </c>
      <c r="J537" s="14" t="s">
        <v>9</v>
      </c>
    </row>
    <row r="538" spans="1:244" s="144" customFormat="1" ht="15.95" customHeight="1" x14ac:dyDescent="0.2">
      <c r="A538" s="136">
        <v>1</v>
      </c>
      <c r="B538" s="148" t="s">
        <v>348</v>
      </c>
      <c r="C538" s="146" t="s">
        <v>140</v>
      </c>
      <c r="D538" s="147">
        <v>50</v>
      </c>
      <c r="E538" s="140"/>
      <c r="F538" s="140"/>
      <c r="G538" s="141"/>
      <c r="H538" s="142"/>
      <c r="I538" s="141"/>
      <c r="J538" s="141"/>
      <c r="K538" s="143"/>
      <c r="L538" s="143"/>
      <c r="M538" s="143"/>
      <c r="N538" s="143"/>
      <c r="O538" s="143"/>
      <c r="P538" s="143"/>
      <c r="Q538" s="143"/>
      <c r="R538" s="143"/>
      <c r="S538" s="143"/>
      <c r="T538" s="143"/>
      <c r="U538" s="143"/>
      <c r="V538" s="143"/>
      <c r="W538" s="143"/>
      <c r="X538" s="143"/>
      <c r="Y538" s="143"/>
      <c r="Z538" s="143"/>
      <c r="AA538" s="143"/>
      <c r="AB538" s="143"/>
      <c r="AC538" s="143"/>
      <c r="AD538" s="143"/>
      <c r="AE538" s="143"/>
      <c r="AF538" s="143"/>
      <c r="AG538" s="143"/>
      <c r="AH538" s="143"/>
      <c r="AI538" s="143"/>
      <c r="AJ538" s="143"/>
      <c r="AK538" s="143"/>
      <c r="AL538" s="143"/>
      <c r="AM538" s="143"/>
      <c r="AN538" s="143"/>
      <c r="AO538" s="143"/>
      <c r="AP538" s="143"/>
      <c r="AQ538" s="143"/>
      <c r="AR538" s="143"/>
      <c r="AS538" s="143"/>
      <c r="AT538" s="143"/>
      <c r="AU538" s="143"/>
      <c r="AV538" s="143"/>
      <c r="AW538" s="143"/>
      <c r="AX538" s="143"/>
      <c r="AY538" s="143"/>
      <c r="AZ538" s="143"/>
      <c r="BA538" s="143"/>
      <c r="BB538" s="143"/>
      <c r="BC538" s="143"/>
      <c r="BD538" s="143"/>
      <c r="BE538" s="143"/>
      <c r="BF538" s="143"/>
      <c r="BG538" s="143"/>
      <c r="BH538" s="143"/>
      <c r="BI538" s="143"/>
      <c r="BJ538" s="143"/>
      <c r="BK538" s="143"/>
      <c r="BL538" s="143"/>
      <c r="BM538" s="143"/>
      <c r="BN538" s="143"/>
      <c r="BO538" s="143"/>
      <c r="BP538" s="143"/>
      <c r="BQ538" s="143"/>
      <c r="BR538" s="143"/>
      <c r="BS538" s="143"/>
      <c r="BT538" s="143"/>
      <c r="BU538" s="143"/>
      <c r="BV538" s="143"/>
      <c r="BW538" s="143"/>
      <c r="BX538" s="143"/>
      <c r="BY538" s="143"/>
      <c r="BZ538" s="143"/>
      <c r="CA538" s="143"/>
      <c r="CB538" s="143"/>
      <c r="CC538" s="143"/>
      <c r="CD538" s="143"/>
      <c r="CE538" s="143"/>
      <c r="CF538" s="143"/>
      <c r="CG538" s="143"/>
      <c r="CH538" s="143"/>
      <c r="CI538" s="143"/>
      <c r="CJ538" s="143"/>
      <c r="CK538" s="143"/>
      <c r="CL538" s="143"/>
      <c r="CM538" s="143"/>
      <c r="CN538" s="143"/>
      <c r="CO538" s="143"/>
      <c r="CP538" s="143"/>
      <c r="CQ538" s="143"/>
      <c r="CR538" s="143"/>
      <c r="CS538" s="143"/>
      <c r="CT538" s="143"/>
      <c r="CU538" s="143"/>
      <c r="CV538" s="143"/>
      <c r="CW538" s="143"/>
      <c r="CX538" s="143"/>
      <c r="CY538" s="143"/>
      <c r="CZ538" s="143"/>
      <c r="DA538" s="143"/>
      <c r="DB538" s="143"/>
      <c r="DC538" s="143"/>
      <c r="DD538" s="143"/>
      <c r="DE538" s="143"/>
      <c r="DF538" s="143"/>
      <c r="DG538" s="143"/>
      <c r="DH538" s="143"/>
      <c r="DI538" s="143"/>
      <c r="DJ538" s="143"/>
      <c r="DK538" s="143"/>
      <c r="DL538" s="143"/>
      <c r="DM538" s="143"/>
      <c r="DN538" s="143"/>
      <c r="DO538" s="143"/>
      <c r="DP538" s="143"/>
      <c r="DQ538" s="143"/>
      <c r="DR538" s="143"/>
      <c r="DS538" s="143"/>
      <c r="DT538" s="143"/>
      <c r="DU538" s="143"/>
      <c r="DV538" s="143"/>
      <c r="DW538" s="143"/>
      <c r="DX538" s="143"/>
      <c r="DY538" s="143"/>
      <c r="DZ538" s="143"/>
      <c r="EA538" s="143"/>
      <c r="EB538" s="143"/>
      <c r="EC538" s="143"/>
      <c r="ED538" s="143"/>
      <c r="EE538" s="143"/>
      <c r="EF538" s="143"/>
      <c r="EG538" s="143"/>
      <c r="EH538" s="143"/>
      <c r="EI538" s="143"/>
      <c r="EJ538" s="143"/>
      <c r="EK538" s="143"/>
      <c r="EL538" s="143"/>
      <c r="EM538" s="143"/>
      <c r="EN538" s="143"/>
      <c r="EO538" s="143"/>
      <c r="EP538" s="143"/>
      <c r="EQ538" s="143"/>
      <c r="ER538" s="143"/>
      <c r="ES538" s="143"/>
      <c r="ET538" s="143"/>
      <c r="EU538" s="143"/>
      <c r="EV538" s="143"/>
      <c r="EW538" s="143"/>
      <c r="EX538" s="143"/>
      <c r="EY538" s="143"/>
      <c r="EZ538" s="143"/>
      <c r="FA538" s="143"/>
      <c r="FB538" s="143"/>
      <c r="FC538" s="143"/>
      <c r="FD538" s="143"/>
      <c r="FE538" s="143"/>
      <c r="FF538" s="143"/>
      <c r="FG538" s="143"/>
      <c r="FH538" s="143"/>
      <c r="FI538" s="143"/>
      <c r="FJ538" s="143"/>
      <c r="FK538" s="143"/>
      <c r="FL538" s="143"/>
      <c r="FM538" s="143"/>
      <c r="FN538" s="143"/>
      <c r="FO538" s="143"/>
      <c r="FP538" s="143"/>
      <c r="FQ538" s="143"/>
      <c r="FR538" s="143"/>
      <c r="FS538" s="143"/>
      <c r="FT538" s="143"/>
      <c r="FU538" s="143"/>
      <c r="FV538" s="143"/>
      <c r="FW538" s="143"/>
      <c r="FX538" s="143"/>
      <c r="FY538" s="143"/>
      <c r="FZ538" s="143"/>
      <c r="GA538" s="143"/>
      <c r="GB538" s="143"/>
      <c r="GC538" s="143"/>
      <c r="GD538" s="143"/>
      <c r="GE538" s="143"/>
      <c r="GF538" s="143"/>
      <c r="GG538" s="143"/>
      <c r="GH538" s="143"/>
      <c r="GI538" s="143"/>
      <c r="GJ538" s="143"/>
      <c r="GK538" s="143"/>
      <c r="GL538" s="143"/>
      <c r="GM538" s="143"/>
      <c r="GN538" s="143"/>
      <c r="GO538" s="143"/>
      <c r="GP538" s="143"/>
      <c r="GQ538" s="143"/>
      <c r="GR538" s="143"/>
      <c r="GS538" s="143"/>
      <c r="GT538" s="143"/>
      <c r="GU538" s="143"/>
      <c r="GV538" s="143"/>
      <c r="GW538" s="143"/>
      <c r="GX538" s="143"/>
      <c r="GY538" s="143"/>
      <c r="GZ538" s="143"/>
      <c r="HA538" s="143"/>
      <c r="HB538" s="143"/>
      <c r="HC538" s="143"/>
      <c r="HD538" s="143"/>
      <c r="HE538" s="143"/>
      <c r="HF538" s="143"/>
      <c r="HG538" s="143"/>
      <c r="HH538" s="143"/>
      <c r="HI538" s="143"/>
      <c r="HJ538" s="143"/>
      <c r="HK538" s="143"/>
      <c r="HL538" s="143"/>
      <c r="HM538" s="143"/>
      <c r="HN538" s="143"/>
      <c r="HO538" s="143"/>
      <c r="HP538" s="143"/>
      <c r="HQ538" s="143"/>
      <c r="HR538" s="143"/>
      <c r="HS538" s="143"/>
      <c r="HT538" s="143"/>
      <c r="HU538" s="143"/>
      <c r="HV538" s="143"/>
      <c r="HW538" s="143"/>
      <c r="HX538" s="143"/>
      <c r="HY538" s="143"/>
      <c r="HZ538" s="143"/>
      <c r="IA538" s="143"/>
      <c r="IB538" s="143"/>
      <c r="IC538" s="143"/>
      <c r="ID538" s="143"/>
      <c r="IE538" s="143"/>
      <c r="IF538" s="143"/>
      <c r="IG538" s="143"/>
      <c r="IH538" s="143"/>
      <c r="II538" s="143"/>
      <c r="IJ538" s="143"/>
    </row>
    <row r="539" spans="1:244" ht="13.7" customHeight="1" x14ac:dyDescent="0.2">
      <c r="A539" s="22"/>
      <c r="B539" s="23" t="s">
        <v>11</v>
      </c>
      <c r="C539" s="24"/>
      <c r="D539" s="25"/>
      <c r="E539" s="25"/>
      <c r="F539" s="25"/>
      <c r="G539" s="22"/>
      <c r="H539" s="21">
        <f>SUM(H538)</f>
        <v>0</v>
      </c>
      <c r="I539" s="21">
        <f>SUM(I538)</f>
        <v>0</v>
      </c>
      <c r="J539" s="24"/>
    </row>
    <row r="540" spans="1:244" ht="13.7" customHeight="1" x14ac:dyDescent="0.2">
      <c r="A540" s="52"/>
      <c r="B540" s="96"/>
      <c r="C540" s="9"/>
      <c r="D540" s="9"/>
      <c r="E540" s="9"/>
      <c r="F540" s="9"/>
      <c r="G540" s="9"/>
      <c r="H540" s="57"/>
      <c r="I540" s="9"/>
      <c r="J540" s="53"/>
    </row>
    <row r="541" spans="1:244" ht="18" customHeight="1" thickBot="1" x14ac:dyDescent="0.3">
      <c r="A541" s="290" t="s">
        <v>454</v>
      </c>
      <c r="B541" s="291"/>
      <c r="C541" s="6"/>
      <c r="D541" s="6"/>
      <c r="E541" s="5"/>
      <c r="F541" s="5"/>
      <c r="G541" s="5"/>
      <c r="H541" s="7"/>
      <c r="I541" s="5"/>
      <c r="J541" s="5"/>
    </row>
    <row r="542" spans="1:244" ht="63.75" customHeight="1" x14ac:dyDescent="0.2">
      <c r="A542" s="11" t="s">
        <v>0</v>
      </c>
      <c r="B542" s="12" t="s">
        <v>1</v>
      </c>
      <c r="C542" s="12" t="s">
        <v>2</v>
      </c>
      <c r="D542" s="12" t="s">
        <v>3</v>
      </c>
      <c r="E542" s="13" t="s">
        <v>4</v>
      </c>
      <c r="F542" s="13" t="s">
        <v>5</v>
      </c>
      <c r="G542" s="13" t="s">
        <v>6</v>
      </c>
      <c r="H542" s="13" t="s">
        <v>7</v>
      </c>
      <c r="I542" s="13" t="s">
        <v>8</v>
      </c>
      <c r="J542" s="14" t="s">
        <v>9</v>
      </c>
    </row>
    <row r="543" spans="1:244" s="144" customFormat="1" ht="15.95" customHeight="1" x14ac:dyDescent="0.25">
      <c r="A543" s="136">
        <v>1</v>
      </c>
      <c r="B543" s="145" t="s">
        <v>349</v>
      </c>
      <c r="C543" s="146" t="s">
        <v>140</v>
      </c>
      <c r="D543" s="147">
        <v>230</v>
      </c>
      <c r="E543" s="140"/>
      <c r="F543" s="140"/>
      <c r="G543" s="141"/>
      <c r="H543" s="142"/>
      <c r="I543" s="141"/>
      <c r="J543" s="141"/>
      <c r="K543" s="143"/>
      <c r="L543" s="143"/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  <c r="Z543" s="143"/>
      <c r="AA543" s="143"/>
      <c r="AB543" s="143"/>
      <c r="AC543" s="143"/>
      <c r="AD543" s="143"/>
      <c r="AE543" s="143"/>
      <c r="AF543" s="143"/>
      <c r="AG543" s="143"/>
      <c r="AH543" s="143"/>
      <c r="AI543" s="143"/>
      <c r="AJ543" s="143"/>
      <c r="AK543" s="143"/>
      <c r="AL543" s="143"/>
      <c r="AM543" s="143"/>
      <c r="AN543" s="143"/>
      <c r="AO543" s="143"/>
      <c r="AP543" s="143"/>
      <c r="AQ543" s="143"/>
      <c r="AR543" s="143"/>
      <c r="AS543" s="143"/>
      <c r="AT543" s="143"/>
      <c r="AU543" s="143"/>
      <c r="AV543" s="143"/>
      <c r="AW543" s="143"/>
      <c r="AX543" s="143"/>
      <c r="AY543" s="143"/>
      <c r="AZ543" s="143"/>
      <c r="BA543" s="143"/>
      <c r="BB543" s="143"/>
      <c r="BC543" s="143"/>
      <c r="BD543" s="143"/>
      <c r="BE543" s="143"/>
      <c r="BF543" s="143"/>
      <c r="BG543" s="143"/>
      <c r="BH543" s="143"/>
      <c r="BI543" s="143"/>
      <c r="BJ543" s="143"/>
      <c r="BK543" s="143"/>
      <c r="BL543" s="143"/>
      <c r="BM543" s="143"/>
      <c r="BN543" s="143"/>
      <c r="BO543" s="143"/>
      <c r="BP543" s="143"/>
      <c r="BQ543" s="143"/>
      <c r="BR543" s="143"/>
      <c r="BS543" s="143"/>
      <c r="BT543" s="143"/>
      <c r="BU543" s="143"/>
      <c r="BV543" s="143"/>
      <c r="BW543" s="143"/>
      <c r="BX543" s="143"/>
      <c r="BY543" s="143"/>
      <c r="BZ543" s="143"/>
      <c r="CA543" s="143"/>
      <c r="CB543" s="143"/>
      <c r="CC543" s="143"/>
      <c r="CD543" s="143"/>
      <c r="CE543" s="143"/>
      <c r="CF543" s="143"/>
      <c r="CG543" s="143"/>
      <c r="CH543" s="143"/>
      <c r="CI543" s="143"/>
      <c r="CJ543" s="143"/>
      <c r="CK543" s="143"/>
      <c r="CL543" s="143"/>
      <c r="CM543" s="143"/>
      <c r="CN543" s="143"/>
      <c r="CO543" s="143"/>
      <c r="CP543" s="143"/>
      <c r="CQ543" s="143"/>
      <c r="CR543" s="143"/>
      <c r="CS543" s="143"/>
      <c r="CT543" s="143"/>
      <c r="CU543" s="143"/>
      <c r="CV543" s="143"/>
      <c r="CW543" s="143"/>
      <c r="CX543" s="143"/>
      <c r="CY543" s="143"/>
      <c r="CZ543" s="143"/>
      <c r="DA543" s="143"/>
      <c r="DB543" s="143"/>
      <c r="DC543" s="143"/>
      <c r="DD543" s="143"/>
      <c r="DE543" s="143"/>
      <c r="DF543" s="143"/>
      <c r="DG543" s="143"/>
      <c r="DH543" s="143"/>
      <c r="DI543" s="143"/>
      <c r="DJ543" s="143"/>
      <c r="DK543" s="143"/>
      <c r="DL543" s="143"/>
      <c r="DM543" s="143"/>
      <c r="DN543" s="143"/>
      <c r="DO543" s="143"/>
      <c r="DP543" s="143"/>
      <c r="DQ543" s="143"/>
      <c r="DR543" s="143"/>
      <c r="DS543" s="143"/>
      <c r="DT543" s="143"/>
      <c r="DU543" s="143"/>
      <c r="DV543" s="143"/>
      <c r="DW543" s="143"/>
      <c r="DX543" s="143"/>
      <c r="DY543" s="143"/>
      <c r="DZ543" s="143"/>
      <c r="EA543" s="143"/>
      <c r="EB543" s="143"/>
      <c r="EC543" s="143"/>
      <c r="ED543" s="143"/>
      <c r="EE543" s="143"/>
      <c r="EF543" s="143"/>
      <c r="EG543" s="143"/>
      <c r="EH543" s="143"/>
      <c r="EI543" s="143"/>
      <c r="EJ543" s="143"/>
      <c r="EK543" s="143"/>
      <c r="EL543" s="143"/>
      <c r="EM543" s="143"/>
      <c r="EN543" s="143"/>
      <c r="EO543" s="143"/>
      <c r="EP543" s="143"/>
      <c r="EQ543" s="143"/>
      <c r="ER543" s="143"/>
      <c r="ES543" s="143"/>
      <c r="ET543" s="143"/>
      <c r="EU543" s="143"/>
      <c r="EV543" s="143"/>
      <c r="EW543" s="143"/>
      <c r="EX543" s="143"/>
      <c r="EY543" s="143"/>
      <c r="EZ543" s="143"/>
      <c r="FA543" s="143"/>
      <c r="FB543" s="143"/>
      <c r="FC543" s="143"/>
      <c r="FD543" s="143"/>
      <c r="FE543" s="143"/>
      <c r="FF543" s="143"/>
      <c r="FG543" s="143"/>
      <c r="FH543" s="143"/>
      <c r="FI543" s="143"/>
      <c r="FJ543" s="143"/>
      <c r="FK543" s="143"/>
      <c r="FL543" s="143"/>
      <c r="FM543" s="143"/>
      <c r="FN543" s="143"/>
      <c r="FO543" s="143"/>
      <c r="FP543" s="143"/>
      <c r="FQ543" s="143"/>
      <c r="FR543" s="143"/>
      <c r="FS543" s="143"/>
      <c r="FT543" s="143"/>
      <c r="FU543" s="143"/>
      <c r="FV543" s="143"/>
      <c r="FW543" s="143"/>
      <c r="FX543" s="143"/>
      <c r="FY543" s="143"/>
      <c r="FZ543" s="143"/>
      <c r="GA543" s="143"/>
      <c r="GB543" s="143"/>
      <c r="GC543" s="143"/>
      <c r="GD543" s="143"/>
      <c r="GE543" s="143"/>
      <c r="GF543" s="143"/>
      <c r="GG543" s="143"/>
      <c r="GH543" s="143"/>
      <c r="GI543" s="143"/>
      <c r="GJ543" s="143"/>
      <c r="GK543" s="143"/>
      <c r="GL543" s="143"/>
      <c r="GM543" s="143"/>
      <c r="GN543" s="143"/>
      <c r="GO543" s="143"/>
      <c r="GP543" s="143"/>
      <c r="GQ543" s="143"/>
      <c r="GR543" s="143"/>
      <c r="GS543" s="143"/>
      <c r="GT543" s="143"/>
      <c r="GU543" s="143"/>
      <c r="GV543" s="143"/>
      <c r="GW543" s="143"/>
      <c r="GX543" s="143"/>
      <c r="GY543" s="143"/>
      <c r="GZ543" s="143"/>
      <c r="HA543" s="143"/>
      <c r="HB543" s="143"/>
      <c r="HC543" s="143"/>
      <c r="HD543" s="143"/>
      <c r="HE543" s="143"/>
      <c r="HF543" s="143"/>
      <c r="HG543" s="143"/>
      <c r="HH543" s="143"/>
      <c r="HI543" s="143"/>
      <c r="HJ543" s="143"/>
      <c r="HK543" s="143"/>
      <c r="HL543" s="143"/>
      <c r="HM543" s="143"/>
      <c r="HN543" s="143"/>
      <c r="HO543" s="143"/>
      <c r="HP543" s="143"/>
      <c r="HQ543" s="143"/>
      <c r="HR543" s="143"/>
      <c r="HS543" s="143"/>
      <c r="HT543" s="143"/>
      <c r="HU543" s="143"/>
      <c r="HV543" s="143"/>
      <c r="HW543" s="143"/>
      <c r="HX543" s="143"/>
      <c r="HY543" s="143"/>
      <c r="HZ543" s="143"/>
      <c r="IA543" s="143"/>
      <c r="IB543" s="143"/>
      <c r="IC543" s="143"/>
      <c r="ID543" s="143"/>
      <c r="IE543" s="143"/>
      <c r="IF543" s="143"/>
      <c r="IG543" s="143"/>
      <c r="IH543" s="143"/>
      <c r="II543" s="143"/>
      <c r="IJ543" s="143"/>
    </row>
    <row r="544" spans="1:244" ht="13.7" customHeight="1" x14ac:dyDescent="0.2">
      <c r="A544" s="22"/>
      <c r="B544" s="23" t="s">
        <v>11</v>
      </c>
      <c r="C544" s="24"/>
      <c r="D544" s="25"/>
      <c r="E544" s="25"/>
      <c r="F544" s="25"/>
      <c r="G544" s="22"/>
      <c r="H544" s="21">
        <f>SUM(H543)</f>
        <v>0</v>
      </c>
      <c r="I544" s="21">
        <f>SUM(I543)</f>
        <v>0</v>
      </c>
      <c r="J544" s="24"/>
    </row>
    <row r="545" spans="1:244" ht="13.7" customHeight="1" x14ac:dyDescent="0.2">
      <c r="A545" s="52"/>
      <c r="B545" s="96"/>
      <c r="C545" s="9"/>
      <c r="D545" s="9"/>
      <c r="E545" s="9"/>
      <c r="F545" s="9"/>
      <c r="G545" s="9"/>
      <c r="H545" s="57"/>
      <c r="I545" s="9"/>
      <c r="J545" s="53"/>
    </row>
    <row r="546" spans="1:244" ht="18" customHeight="1" thickBot="1" x14ac:dyDescent="0.3">
      <c r="A546" s="290" t="s">
        <v>455</v>
      </c>
      <c r="B546" s="291"/>
      <c r="C546" s="6"/>
      <c r="D546" s="6"/>
      <c r="E546" s="5"/>
      <c r="F546" s="5"/>
      <c r="G546" s="5"/>
      <c r="H546" s="7"/>
      <c r="I546" s="5"/>
      <c r="J546" s="5"/>
    </row>
    <row r="547" spans="1:244" ht="63.75" customHeight="1" x14ac:dyDescent="0.2">
      <c r="A547" s="11" t="s">
        <v>0</v>
      </c>
      <c r="B547" s="12" t="s">
        <v>1</v>
      </c>
      <c r="C547" s="12" t="s">
        <v>2</v>
      </c>
      <c r="D547" s="12" t="s">
        <v>3</v>
      </c>
      <c r="E547" s="13" t="s">
        <v>4</v>
      </c>
      <c r="F547" s="13" t="s">
        <v>5</v>
      </c>
      <c r="G547" s="13" t="s">
        <v>6</v>
      </c>
      <c r="H547" s="13" t="s">
        <v>7</v>
      </c>
      <c r="I547" s="13" t="s">
        <v>8</v>
      </c>
      <c r="J547" s="14" t="s">
        <v>9</v>
      </c>
    </row>
    <row r="548" spans="1:244" s="82" customFormat="1" ht="17.100000000000001" customHeight="1" x14ac:dyDescent="0.2">
      <c r="A548" s="89">
        <v>1</v>
      </c>
      <c r="B548" s="112" t="s">
        <v>350</v>
      </c>
      <c r="C548" s="113" t="s">
        <v>140</v>
      </c>
      <c r="D548" s="110">
        <v>5</v>
      </c>
      <c r="E548" s="93"/>
      <c r="F548" s="93"/>
      <c r="G548" s="94"/>
      <c r="H548" s="95"/>
      <c r="I548" s="94"/>
      <c r="J548" s="94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  <c r="AD548" s="81"/>
      <c r="AE548" s="81"/>
      <c r="AF548" s="81"/>
      <c r="AG548" s="81"/>
      <c r="AH548" s="81"/>
      <c r="AI548" s="81"/>
      <c r="AJ548" s="81"/>
      <c r="AK548" s="81"/>
      <c r="AL548" s="81"/>
      <c r="AM548" s="81"/>
      <c r="AN548" s="81"/>
      <c r="AO548" s="81"/>
      <c r="AP548" s="81"/>
      <c r="AQ548" s="81"/>
      <c r="AR548" s="81"/>
      <c r="AS548" s="81"/>
      <c r="AT548" s="81"/>
      <c r="AU548" s="81"/>
      <c r="AV548" s="81"/>
      <c r="AW548" s="81"/>
      <c r="AX548" s="81"/>
      <c r="AY548" s="81"/>
      <c r="AZ548" s="81"/>
      <c r="BA548" s="81"/>
      <c r="BB548" s="81"/>
      <c r="BC548" s="81"/>
      <c r="BD548" s="81"/>
      <c r="BE548" s="81"/>
      <c r="BF548" s="81"/>
      <c r="BG548" s="81"/>
      <c r="BH548" s="81"/>
      <c r="BI548" s="81"/>
      <c r="BJ548" s="81"/>
      <c r="BK548" s="81"/>
      <c r="BL548" s="81"/>
      <c r="BM548" s="81"/>
      <c r="BN548" s="81"/>
      <c r="BO548" s="81"/>
      <c r="BP548" s="81"/>
      <c r="BQ548" s="81"/>
      <c r="BR548" s="81"/>
      <c r="BS548" s="81"/>
      <c r="BT548" s="81"/>
      <c r="BU548" s="81"/>
      <c r="BV548" s="81"/>
      <c r="BW548" s="81"/>
      <c r="BX548" s="81"/>
      <c r="BY548" s="81"/>
      <c r="BZ548" s="81"/>
      <c r="CA548" s="81"/>
      <c r="CB548" s="81"/>
      <c r="CC548" s="81"/>
      <c r="CD548" s="81"/>
      <c r="CE548" s="81"/>
      <c r="CF548" s="81"/>
      <c r="CG548" s="81"/>
      <c r="CH548" s="81"/>
      <c r="CI548" s="81"/>
      <c r="CJ548" s="81"/>
      <c r="CK548" s="81"/>
      <c r="CL548" s="81"/>
      <c r="CM548" s="81"/>
      <c r="CN548" s="81"/>
      <c r="CO548" s="81"/>
      <c r="CP548" s="81"/>
      <c r="CQ548" s="81"/>
      <c r="CR548" s="81"/>
      <c r="CS548" s="81"/>
      <c r="CT548" s="81"/>
      <c r="CU548" s="81"/>
      <c r="CV548" s="81"/>
      <c r="CW548" s="81"/>
      <c r="CX548" s="81"/>
      <c r="CY548" s="81"/>
      <c r="CZ548" s="81"/>
      <c r="DA548" s="81"/>
      <c r="DB548" s="81"/>
      <c r="DC548" s="81"/>
      <c r="DD548" s="81"/>
      <c r="DE548" s="81"/>
      <c r="DF548" s="81"/>
      <c r="DG548" s="81"/>
      <c r="DH548" s="81"/>
      <c r="DI548" s="81"/>
      <c r="DJ548" s="81"/>
      <c r="DK548" s="81"/>
      <c r="DL548" s="81"/>
      <c r="DM548" s="81"/>
      <c r="DN548" s="81"/>
      <c r="DO548" s="81"/>
      <c r="DP548" s="81"/>
      <c r="DQ548" s="81"/>
      <c r="DR548" s="81"/>
      <c r="DS548" s="81"/>
      <c r="DT548" s="81"/>
      <c r="DU548" s="81"/>
      <c r="DV548" s="81"/>
      <c r="DW548" s="81"/>
      <c r="DX548" s="81"/>
      <c r="DY548" s="81"/>
      <c r="DZ548" s="81"/>
      <c r="EA548" s="81"/>
      <c r="EB548" s="81"/>
      <c r="EC548" s="81"/>
      <c r="ED548" s="81"/>
      <c r="EE548" s="81"/>
      <c r="EF548" s="81"/>
      <c r="EG548" s="81"/>
      <c r="EH548" s="81"/>
      <c r="EI548" s="81"/>
      <c r="EJ548" s="81"/>
      <c r="EK548" s="81"/>
      <c r="EL548" s="81"/>
      <c r="EM548" s="81"/>
      <c r="EN548" s="81"/>
      <c r="EO548" s="81"/>
      <c r="EP548" s="81"/>
      <c r="EQ548" s="81"/>
      <c r="ER548" s="81"/>
      <c r="ES548" s="81"/>
      <c r="ET548" s="81"/>
      <c r="EU548" s="81"/>
      <c r="EV548" s="81"/>
      <c r="EW548" s="81"/>
      <c r="EX548" s="81"/>
      <c r="EY548" s="81"/>
      <c r="EZ548" s="81"/>
      <c r="FA548" s="81"/>
      <c r="FB548" s="81"/>
      <c r="FC548" s="81"/>
      <c r="FD548" s="81"/>
      <c r="FE548" s="81"/>
      <c r="FF548" s="81"/>
      <c r="FG548" s="81"/>
      <c r="FH548" s="81"/>
      <c r="FI548" s="81"/>
      <c r="FJ548" s="81"/>
      <c r="FK548" s="81"/>
      <c r="FL548" s="81"/>
      <c r="FM548" s="81"/>
      <c r="FN548" s="81"/>
      <c r="FO548" s="81"/>
      <c r="FP548" s="81"/>
      <c r="FQ548" s="81"/>
      <c r="FR548" s="81"/>
      <c r="FS548" s="81"/>
      <c r="FT548" s="81"/>
      <c r="FU548" s="81"/>
      <c r="FV548" s="81"/>
      <c r="FW548" s="81"/>
      <c r="FX548" s="81"/>
      <c r="FY548" s="81"/>
      <c r="FZ548" s="81"/>
      <c r="GA548" s="81"/>
      <c r="GB548" s="81"/>
      <c r="GC548" s="81"/>
      <c r="GD548" s="81"/>
      <c r="GE548" s="81"/>
      <c r="GF548" s="81"/>
      <c r="GG548" s="81"/>
      <c r="GH548" s="81"/>
      <c r="GI548" s="81"/>
      <c r="GJ548" s="81"/>
      <c r="GK548" s="81"/>
      <c r="GL548" s="81"/>
      <c r="GM548" s="81"/>
      <c r="GN548" s="81"/>
      <c r="GO548" s="81"/>
      <c r="GP548" s="81"/>
      <c r="GQ548" s="81"/>
      <c r="GR548" s="81"/>
      <c r="GS548" s="81"/>
      <c r="GT548" s="81"/>
      <c r="GU548" s="81"/>
      <c r="GV548" s="81"/>
      <c r="GW548" s="81"/>
      <c r="GX548" s="81"/>
      <c r="GY548" s="81"/>
      <c r="GZ548" s="81"/>
      <c r="HA548" s="81"/>
      <c r="HB548" s="81"/>
      <c r="HC548" s="81"/>
      <c r="HD548" s="81"/>
      <c r="HE548" s="81"/>
      <c r="HF548" s="81"/>
      <c r="HG548" s="81"/>
      <c r="HH548" s="81"/>
      <c r="HI548" s="81"/>
      <c r="HJ548" s="81"/>
      <c r="HK548" s="81"/>
      <c r="HL548" s="81"/>
      <c r="HM548" s="81"/>
      <c r="HN548" s="81"/>
      <c r="HO548" s="81"/>
      <c r="HP548" s="81"/>
      <c r="HQ548" s="81"/>
      <c r="HR548" s="81"/>
      <c r="HS548" s="81"/>
      <c r="HT548" s="81"/>
      <c r="HU548" s="81"/>
      <c r="HV548" s="81"/>
      <c r="HW548" s="81"/>
      <c r="HX548" s="81"/>
      <c r="HY548" s="81"/>
      <c r="HZ548" s="81"/>
      <c r="IA548" s="81"/>
      <c r="IB548" s="81"/>
      <c r="IC548" s="81"/>
      <c r="ID548" s="81"/>
      <c r="IE548" s="81"/>
      <c r="IF548" s="81"/>
      <c r="IG548" s="81"/>
      <c r="IH548" s="81"/>
      <c r="II548" s="81"/>
      <c r="IJ548" s="81"/>
    </row>
    <row r="549" spans="1:244" ht="13.7" customHeight="1" x14ac:dyDescent="0.2">
      <c r="A549" s="22"/>
      <c r="B549" s="23" t="s">
        <v>11</v>
      </c>
      <c r="C549" s="24"/>
      <c r="D549" s="25"/>
      <c r="E549" s="25"/>
      <c r="F549" s="25"/>
      <c r="G549" s="22"/>
      <c r="H549" s="21">
        <f>SUM(H548)</f>
        <v>0</v>
      </c>
      <c r="I549" s="21">
        <f>SUM(I548)</f>
        <v>0</v>
      </c>
      <c r="J549" s="24"/>
    </row>
    <row r="550" spans="1:244" ht="13.7" customHeight="1" x14ac:dyDescent="0.2">
      <c r="A550" s="52"/>
      <c r="B550" s="96"/>
      <c r="C550" s="9"/>
      <c r="D550" s="9"/>
      <c r="E550" s="9"/>
      <c r="F550" s="9"/>
      <c r="G550" s="9"/>
      <c r="H550" s="57"/>
      <c r="I550" s="9"/>
      <c r="J550" s="53"/>
    </row>
    <row r="551" spans="1:244" ht="18" customHeight="1" thickBot="1" x14ac:dyDescent="0.3">
      <c r="A551" s="290" t="s">
        <v>485</v>
      </c>
      <c r="B551" s="291"/>
      <c r="C551" s="6"/>
      <c r="D551" s="6"/>
      <c r="E551" s="5"/>
      <c r="F551" s="5"/>
      <c r="G551" s="5"/>
      <c r="H551" s="7"/>
      <c r="I551" s="5"/>
      <c r="J551" s="5"/>
    </row>
    <row r="552" spans="1:244" ht="63.75" customHeight="1" x14ac:dyDescent="0.2">
      <c r="A552" s="11" t="s">
        <v>0</v>
      </c>
      <c r="B552" s="12" t="s">
        <v>1</v>
      </c>
      <c r="C552" s="12" t="s">
        <v>2</v>
      </c>
      <c r="D552" s="12" t="s">
        <v>3</v>
      </c>
      <c r="E552" s="13" t="s">
        <v>4</v>
      </c>
      <c r="F552" s="13" t="s">
        <v>5</v>
      </c>
      <c r="G552" s="13" t="s">
        <v>6</v>
      </c>
      <c r="H552" s="13" t="s">
        <v>7</v>
      </c>
      <c r="I552" s="13" t="s">
        <v>8</v>
      </c>
      <c r="J552" s="14" t="s">
        <v>9</v>
      </c>
    </row>
    <row r="553" spans="1:244" s="82" customFormat="1" ht="17.100000000000001" customHeight="1" x14ac:dyDescent="0.2">
      <c r="A553" s="89">
        <v>1</v>
      </c>
      <c r="B553" s="112" t="s">
        <v>352</v>
      </c>
      <c r="C553" s="113" t="s">
        <v>140</v>
      </c>
      <c r="D553" s="114">
        <v>700</v>
      </c>
      <c r="E553" s="93"/>
      <c r="F553" s="93"/>
      <c r="G553" s="94"/>
      <c r="H553" s="95"/>
      <c r="I553" s="94"/>
      <c r="J553" s="94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  <c r="AA553" s="81"/>
      <c r="AB553" s="81"/>
      <c r="AC553" s="81"/>
      <c r="AD553" s="81"/>
      <c r="AE553" s="81"/>
      <c r="AF553" s="81"/>
      <c r="AG553" s="81"/>
      <c r="AH553" s="81"/>
      <c r="AI553" s="81"/>
      <c r="AJ553" s="81"/>
      <c r="AK553" s="81"/>
      <c r="AL553" s="81"/>
      <c r="AM553" s="81"/>
      <c r="AN553" s="81"/>
      <c r="AO553" s="81"/>
      <c r="AP553" s="81"/>
      <c r="AQ553" s="81"/>
      <c r="AR553" s="81"/>
      <c r="AS553" s="81"/>
      <c r="AT553" s="81"/>
      <c r="AU553" s="81"/>
      <c r="AV553" s="81"/>
      <c r="AW553" s="81"/>
      <c r="AX553" s="81"/>
      <c r="AY553" s="81"/>
      <c r="AZ553" s="81"/>
      <c r="BA553" s="81"/>
      <c r="BB553" s="81"/>
      <c r="BC553" s="81"/>
      <c r="BD553" s="81"/>
      <c r="BE553" s="81"/>
      <c r="BF553" s="81"/>
      <c r="BG553" s="81"/>
      <c r="BH553" s="81"/>
      <c r="BI553" s="81"/>
      <c r="BJ553" s="81"/>
      <c r="BK553" s="81"/>
      <c r="BL553" s="81"/>
      <c r="BM553" s="81"/>
      <c r="BN553" s="81"/>
      <c r="BO553" s="81"/>
      <c r="BP553" s="81"/>
      <c r="BQ553" s="81"/>
      <c r="BR553" s="81"/>
      <c r="BS553" s="81"/>
      <c r="BT553" s="81"/>
      <c r="BU553" s="81"/>
      <c r="BV553" s="81"/>
      <c r="BW553" s="81"/>
      <c r="BX553" s="81"/>
      <c r="BY553" s="81"/>
      <c r="BZ553" s="81"/>
      <c r="CA553" s="81"/>
      <c r="CB553" s="81"/>
      <c r="CC553" s="81"/>
      <c r="CD553" s="81"/>
      <c r="CE553" s="81"/>
      <c r="CF553" s="81"/>
      <c r="CG553" s="81"/>
      <c r="CH553" s="81"/>
      <c r="CI553" s="81"/>
      <c r="CJ553" s="81"/>
      <c r="CK553" s="81"/>
      <c r="CL553" s="81"/>
      <c r="CM553" s="81"/>
      <c r="CN553" s="81"/>
      <c r="CO553" s="81"/>
      <c r="CP553" s="81"/>
      <c r="CQ553" s="81"/>
      <c r="CR553" s="81"/>
      <c r="CS553" s="81"/>
      <c r="CT553" s="81"/>
      <c r="CU553" s="81"/>
      <c r="CV553" s="81"/>
      <c r="CW553" s="81"/>
      <c r="CX553" s="81"/>
      <c r="CY553" s="81"/>
      <c r="CZ553" s="81"/>
      <c r="DA553" s="81"/>
      <c r="DB553" s="81"/>
      <c r="DC553" s="81"/>
      <c r="DD553" s="81"/>
      <c r="DE553" s="81"/>
      <c r="DF553" s="81"/>
      <c r="DG553" s="81"/>
      <c r="DH553" s="81"/>
      <c r="DI553" s="81"/>
      <c r="DJ553" s="81"/>
      <c r="DK553" s="81"/>
      <c r="DL553" s="81"/>
      <c r="DM553" s="81"/>
      <c r="DN553" s="81"/>
      <c r="DO553" s="81"/>
      <c r="DP553" s="81"/>
      <c r="DQ553" s="81"/>
      <c r="DR553" s="81"/>
      <c r="DS553" s="81"/>
      <c r="DT553" s="81"/>
      <c r="DU553" s="81"/>
      <c r="DV553" s="81"/>
      <c r="DW553" s="81"/>
      <c r="DX553" s="81"/>
      <c r="DY553" s="81"/>
      <c r="DZ553" s="81"/>
      <c r="EA553" s="81"/>
      <c r="EB553" s="81"/>
      <c r="EC553" s="81"/>
      <c r="ED553" s="81"/>
      <c r="EE553" s="81"/>
      <c r="EF553" s="81"/>
      <c r="EG553" s="81"/>
      <c r="EH553" s="81"/>
      <c r="EI553" s="81"/>
      <c r="EJ553" s="81"/>
      <c r="EK553" s="81"/>
      <c r="EL553" s="81"/>
      <c r="EM553" s="81"/>
      <c r="EN553" s="81"/>
      <c r="EO553" s="81"/>
      <c r="EP553" s="81"/>
      <c r="EQ553" s="81"/>
      <c r="ER553" s="81"/>
      <c r="ES553" s="81"/>
      <c r="ET553" s="81"/>
      <c r="EU553" s="81"/>
      <c r="EV553" s="81"/>
      <c r="EW553" s="81"/>
      <c r="EX553" s="81"/>
      <c r="EY553" s="81"/>
      <c r="EZ553" s="81"/>
      <c r="FA553" s="81"/>
      <c r="FB553" s="81"/>
      <c r="FC553" s="81"/>
      <c r="FD553" s="81"/>
      <c r="FE553" s="81"/>
      <c r="FF553" s="81"/>
      <c r="FG553" s="81"/>
      <c r="FH553" s="81"/>
      <c r="FI553" s="81"/>
      <c r="FJ553" s="81"/>
      <c r="FK553" s="81"/>
      <c r="FL553" s="81"/>
      <c r="FM553" s="81"/>
      <c r="FN553" s="81"/>
      <c r="FO553" s="81"/>
      <c r="FP553" s="81"/>
      <c r="FQ553" s="81"/>
      <c r="FR553" s="81"/>
      <c r="FS553" s="81"/>
      <c r="FT553" s="81"/>
      <c r="FU553" s="81"/>
      <c r="FV553" s="81"/>
      <c r="FW553" s="81"/>
      <c r="FX553" s="81"/>
      <c r="FY553" s="81"/>
      <c r="FZ553" s="81"/>
      <c r="GA553" s="81"/>
      <c r="GB553" s="81"/>
      <c r="GC553" s="81"/>
      <c r="GD553" s="81"/>
      <c r="GE553" s="81"/>
      <c r="GF553" s="81"/>
      <c r="GG553" s="81"/>
      <c r="GH553" s="81"/>
      <c r="GI553" s="81"/>
      <c r="GJ553" s="81"/>
      <c r="GK553" s="81"/>
      <c r="GL553" s="81"/>
      <c r="GM553" s="81"/>
      <c r="GN553" s="81"/>
      <c r="GO553" s="81"/>
      <c r="GP553" s="81"/>
      <c r="GQ553" s="81"/>
      <c r="GR553" s="81"/>
      <c r="GS553" s="81"/>
      <c r="GT553" s="81"/>
      <c r="GU553" s="81"/>
      <c r="GV553" s="81"/>
      <c r="GW553" s="81"/>
      <c r="GX553" s="81"/>
      <c r="GY553" s="81"/>
      <c r="GZ553" s="81"/>
      <c r="HA553" s="81"/>
      <c r="HB553" s="81"/>
      <c r="HC553" s="81"/>
      <c r="HD553" s="81"/>
      <c r="HE553" s="81"/>
      <c r="HF553" s="81"/>
      <c r="HG553" s="81"/>
      <c r="HH553" s="81"/>
      <c r="HI553" s="81"/>
      <c r="HJ553" s="81"/>
      <c r="HK553" s="81"/>
      <c r="HL553" s="81"/>
      <c r="HM553" s="81"/>
      <c r="HN553" s="81"/>
      <c r="HO553" s="81"/>
      <c r="HP553" s="81"/>
      <c r="HQ553" s="81"/>
      <c r="HR553" s="81"/>
      <c r="HS553" s="81"/>
      <c r="HT553" s="81"/>
      <c r="HU553" s="81"/>
      <c r="HV553" s="81"/>
      <c r="HW553" s="81"/>
      <c r="HX553" s="81"/>
      <c r="HY553" s="81"/>
      <c r="HZ553" s="81"/>
      <c r="IA553" s="81"/>
      <c r="IB553" s="81"/>
      <c r="IC553" s="81"/>
      <c r="ID553" s="81"/>
      <c r="IE553" s="81"/>
      <c r="IF553" s="81"/>
      <c r="IG553" s="81"/>
      <c r="IH553" s="81"/>
      <c r="II553" s="81"/>
      <c r="IJ553" s="81"/>
    </row>
    <row r="554" spans="1:244" ht="13.7" customHeight="1" x14ac:dyDescent="0.2">
      <c r="A554" s="22"/>
      <c r="B554" s="23" t="s">
        <v>11</v>
      </c>
      <c r="C554" s="24"/>
      <c r="D554" s="25"/>
      <c r="E554" s="25"/>
      <c r="F554" s="25"/>
      <c r="G554" s="22"/>
      <c r="H554" s="21">
        <f>SUM(H553)</f>
        <v>0</v>
      </c>
      <c r="I554" s="21">
        <f>SUM(I553)</f>
        <v>0</v>
      </c>
      <c r="J554" s="24"/>
    </row>
    <row r="555" spans="1:244" ht="13.7" customHeight="1" x14ac:dyDescent="0.2">
      <c r="A555" s="52"/>
      <c r="B555" s="96"/>
      <c r="C555" s="9"/>
      <c r="D555" s="9"/>
      <c r="E555" s="9"/>
      <c r="F555" s="9"/>
      <c r="G555" s="9"/>
      <c r="H555" s="57"/>
      <c r="I555" s="9"/>
      <c r="J555" s="53"/>
    </row>
    <row r="556" spans="1:244" ht="18" customHeight="1" thickBot="1" x14ac:dyDescent="0.3">
      <c r="A556" s="290" t="s">
        <v>486</v>
      </c>
      <c r="B556" s="291"/>
      <c r="C556" s="6"/>
      <c r="D556" s="6"/>
      <c r="E556" s="5"/>
      <c r="F556" s="5"/>
      <c r="G556" s="5"/>
      <c r="H556" s="7"/>
      <c r="I556" s="5"/>
      <c r="J556" s="5"/>
    </row>
    <row r="557" spans="1:244" ht="63.75" customHeight="1" x14ac:dyDescent="0.2">
      <c r="A557" s="11" t="s">
        <v>0</v>
      </c>
      <c r="B557" s="12" t="s">
        <v>1</v>
      </c>
      <c r="C557" s="12" t="s">
        <v>2</v>
      </c>
      <c r="D557" s="12" t="s">
        <v>3</v>
      </c>
      <c r="E557" s="13" t="s">
        <v>4</v>
      </c>
      <c r="F557" s="13" t="s">
        <v>5</v>
      </c>
      <c r="G557" s="13" t="s">
        <v>6</v>
      </c>
      <c r="H557" s="13" t="s">
        <v>7</v>
      </c>
      <c r="I557" s="13" t="s">
        <v>8</v>
      </c>
      <c r="J557" s="14" t="s">
        <v>9</v>
      </c>
    </row>
    <row r="558" spans="1:244" ht="113.25" customHeight="1" x14ac:dyDescent="0.2">
      <c r="A558" s="15">
        <v>1</v>
      </c>
      <c r="B558" s="51" t="s">
        <v>355</v>
      </c>
      <c r="C558" s="17" t="s">
        <v>49</v>
      </c>
      <c r="D558" s="18">
        <v>50</v>
      </c>
      <c r="E558" s="19"/>
      <c r="F558" s="19"/>
      <c r="G558" s="20"/>
      <c r="H558" s="21"/>
      <c r="I558" s="20"/>
      <c r="J558" s="20"/>
    </row>
    <row r="559" spans="1:244" ht="125.25" customHeight="1" x14ac:dyDescent="0.2">
      <c r="A559" s="15">
        <v>2</v>
      </c>
      <c r="B559" s="51" t="s">
        <v>356</v>
      </c>
      <c r="C559" s="17" t="s">
        <v>10</v>
      </c>
      <c r="D559" s="18">
        <v>6</v>
      </c>
      <c r="E559" s="19"/>
      <c r="F559" s="19"/>
      <c r="G559" s="20"/>
      <c r="H559" s="21"/>
      <c r="I559" s="20"/>
      <c r="J559" s="20"/>
    </row>
    <row r="560" spans="1:244" ht="126.75" customHeight="1" x14ac:dyDescent="0.2">
      <c r="A560" s="15">
        <v>3</v>
      </c>
      <c r="B560" s="51" t="s">
        <v>357</v>
      </c>
      <c r="C560" s="17" t="s">
        <v>10</v>
      </c>
      <c r="D560" s="18">
        <v>4</v>
      </c>
      <c r="E560" s="19"/>
      <c r="F560" s="19"/>
      <c r="G560" s="20"/>
      <c r="H560" s="21"/>
      <c r="I560" s="20"/>
      <c r="J560" s="20"/>
    </row>
    <row r="561" spans="1:244" ht="126" customHeight="1" x14ac:dyDescent="0.2">
      <c r="A561" s="15">
        <v>4</v>
      </c>
      <c r="B561" s="51" t="s">
        <v>358</v>
      </c>
      <c r="C561" s="17" t="s">
        <v>10</v>
      </c>
      <c r="D561" s="18">
        <v>10</v>
      </c>
      <c r="E561" s="19"/>
      <c r="F561" s="19"/>
      <c r="G561" s="20"/>
      <c r="H561" s="21"/>
      <c r="I561" s="20"/>
      <c r="J561" s="20"/>
    </row>
    <row r="562" spans="1:244" ht="122.25" customHeight="1" x14ac:dyDescent="0.2">
      <c r="A562" s="15">
        <v>5</v>
      </c>
      <c r="B562" s="51" t="s">
        <v>359</v>
      </c>
      <c r="C562" s="17" t="s">
        <v>10</v>
      </c>
      <c r="D562" s="18">
        <v>5</v>
      </c>
      <c r="E562" s="19"/>
      <c r="F562" s="19"/>
      <c r="G562" s="20"/>
      <c r="H562" s="21"/>
      <c r="I562" s="20"/>
      <c r="J562" s="20"/>
    </row>
    <row r="563" spans="1:244" ht="13.7" customHeight="1" x14ac:dyDescent="0.2">
      <c r="A563" s="22"/>
      <c r="B563" s="23" t="s">
        <v>11</v>
      </c>
      <c r="C563" s="24"/>
      <c r="D563" s="25"/>
      <c r="E563" s="25"/>
      <c r="F563" s="25"/>
      <c r="G563" s="22"/>
      <c r="H563" s="21">
        <f>SUM(H558:H562)</f>
        <v>0</v>
      </c>
      <c r="I563" s="21">
        <f>SUM(I558:I562)</f>
        <v>0</v>
      </c>
      <c r="J563" s="24"/>
    </row>
    <row r="564" spans="1:244" ht="13.7" customHeight="1" x14ac:dyDescent="0.2">
      <c r="A564" s="3"/>
      <c r="B564" s="26"/>
      <c r="C564" s="3"/>
      <c r="D564" s="3"/>
      <c r="E564" s="3"/>
      <c r="F564" s="3"/>
      <c r="G564" s="3"/>
      <c r="H564" s="27"/>
      <c r="I564" s="25"/>
      <c r="J564" s="3"/>
    </row>
    <row r="565" spans="1:244" ht="13.7" customHeight="1" x14ac:dyDescent="0.2">
      <c r="A565" s="3"/>
      <c r="B565" s="59"/>
      <c r="C565" s="3"/>
      <c r="D565" s="3"/>
      <c r="E565" s="3"/>
      <c r="F565" s="3"/>
      <c r="G565" s="3"/>
      <c r="H565" s="60"/>
      <c r="I565" s="56"/>
      <c r="J565" s="3"/>
    </row>
    <row r="566" spans="1:244" ht="13.7" customHeight="1" x14ac:dyDescent="0.2">
      <c r="A566" s="3"/>
      <c r="B566" s="59"/>
      <c r="C566" s="3"/>
      <c r="D566" s="3"/>
      <c r="E566" s="3"/>
      <c r="F566" s="3"/>
      <c r="G566" s="3"/>
      <c r="H566" s="60"/>
      <c r="I566" s="56"/>
      <c r="J566" s="3"/>
    </row>
    <row r="567" spans="1:244" ht="13.7" customHeight="1" x14ac:dyDescent="0.2">
      <c r="A567" s="3"/>
      <c r="B567" s="59"/>
      <c r="C567" s="3"/>
      <c r="D567" s="3"/>
      <c r="E567" s="3"/>
      <c r="F567" s="3"/>
      <c r="G567" s="3"/>
      <c r="H567" s="60"/>
      <c r="I567" s="56"/>
      <c r="J567" s="3"/>
    </row>
    <row r="568" spans="1:244" ht="13.7" customHeight="1" x14ac:dyDescent="0.2">
      <c r="A568" s="3"/>
      <c r="B568" s="59"/>
      <c r="C568" s="3"/>
      <c r="D568" s="3"/>
      <c r="E568" s="3"/>
      <c r="F568" s="3"/>
      <c r="G568" s="3"/>
      <c r="H568" s="60"/>
      <c r="I568" s="56"/>
      <c r="J568" s="3"/>
    </row>
    <row r="569" spans="1:244" ht="13.7" customHeight="1" x14ac:dyDescent="0.2">
      <c r="A569" s="3"/>
      <c r="B569" s="59"/>
      <c r="C569" s="3"/>
      <c r="D569" s="3"/>
      <c r="E569" s="3"/>
      <c r="F569" s="3"/>
      <c r="G569" s="3"/>
      <c r="H569" s="60"/>
      <c r="I569" s="56"/>
      <c r="J569" s="3"/>
    </row>
    <row r="570" spans="1:244" ht="13.7" customHeight="1" x14ac:dyDescent="0.2">
      <c r="A570" s="3"/>
      <c r="B570" s="59"/>
      <c r="C570" s="3"/>
      <c r="D570" s="3"/>
      <c r="E570" s="3"/>
      <c r="F570" s="3"/>
      <c r="G570" s="3"/>
      <c r="H570" s="60"/>
      <c r="I570" s="56"/>
      <c r="J570" s="3"/>
    </row>
    <row r="571" spans="1:244" ht="13.7" customHeight="1" x14ac:dyDescent="0.2">
      <c r="A571" s="3"/>
      <c r="B571" s="30"/>
      <c r="C571" s="3"/>
      <c r="D571" s="3"/>
      <c r="E571" s="3"/>
      <c r="F571" s="3"/>
      <c r="G571" s="3"/>
      <c r="H571" s="4"/>
      <c r="I571" s="3"/>
      <c r="J571" s="3"/>
    </row>
    <row r="572" spans="1:244" s="82" customFormat="1" ht="18" customHeight="1" thickBot="1" x14ac:dyDescent="0.3">
      <c r="A572" s="298" t="s">
        <v>487</v>
      </c>
      <c r="B572" s="299"/>
      <c r="C572" s="286"/>
      <c r="D572" s="172"/>
      <c r="E572" s="173"/>
      <c r="F572" s="173"/>
      <c r="G572" s="173"/>
      <c r="H572" s="174"/>
      <c r="I572" s="173"/>
      <c r="J572" s="173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  <c r="AA572" s="81"/>
      <c r="AB572" s="81"/>
      <c r="AC572" s="81"/>
      <c r="AD572" s="81"/>
      <c r="AE572" s="81"/>
      <c r="AF572" s="81"/>
      <c r="AG572" s="81"/>
      <c r="AH572" s="81"/>
      <c r="AI572" s="81"/>
      <c r="AJ572" s="81"/>
      <c r="AK572" s="81"/>
      <c r="AL572" s="81"/>
      <c r="AM572" s="81"/>
      <c r="AN572" s="81"/>
      <c r="AO572" s="81"/>
      <c r="AP572" s="81"/>
      <c r="AQ572" s="81"/>
      <c r="AR572" s="81"/>
      <c r="AS572" s="81"/>
      <c r="AT572" s="81"/>
      <c r="AU572" s="81"/>
      <c r="AV572" s="81"/>
      <c r="AW572" s="81"/>
      <c r="AX572" s="81"/>
      <c r="AY572" s="81"/>
      <c r="AZ572" s="81"/>
      <c r="BA572" s="81"/>
      <c r="BB572" s="81"/>
      <c r="BC572" s="81"/>
      <c r="BD572" s="81"/>
      <c r="BE572" s="81"/>
      <c r="BF572" s="81"/>
      <c r="BG572" s="81"/>
      <c r="BH572" s="81"/>
      <c r="BI572" s="81"/>
      <c r="BJ572" s="81"/>
      <c r="BK572" s="81"/>
      <c r="BL572" s="81"/>
      <c r="BM572" s="81"/>
      <c r="BN572" s="81"/>
      <c r="BO572" s="81"/>
      <c r="BP572" s="81"/>
      <c r="BQ572" s="81"/>
      <c r="BR572" s="81"/>
      <c r="BS572" s="81"/>
      <c r="BT572" s="81"/>
      <c r="BU572" s="81"/>
      <c r="BV572" s="81"/>
      <c r="BW572" s="81"/>
      <c r="BX572" s="81"/>
      <c r="BY572" s="81"/>
      <c r="BZ572" s="81"/>
      <c r="CA572" s="81"/>
      <c r="CB572" s="81"/>
      <c r="CC572" s="81"/>
      <c r="CD572" s="81"/>
      <c r="CE572" s="81"/>
      <c r="CF572" s="81"/>
      <c r="CG572" s="81"/>
      <c r="CH572" s="81"/>
      <c r="CI572" s="81"/>
      <c r="CJ572" s="81"/>
      <c r="CK572" s="81"/>
      <c r="CL572" s="81"/>
      <c r="CM572" s="81"/>
      <c r="CN572" s="81"/>
      <c r="CO572" s="81"/>
      <c r="CP572" s="81"/>
      <c r="CQ572" s="81"/>
      <c r="CR572" s="81"/>
      <c r="CS572" s="81"/>
      <c r="CT572" s="81"/>
      <c r="CU572" s="81"/>
      <c r="CV572" s="81"/>
      <c r="CW572" s="81"/>
      <c r="CX572" s="81"/>
      <c r="CY572" s="81"/>
      <c r="CZ572" s="81"/>
      <c r="DA572" s="81"/>
      <c r="DB572" s="81"/>
      <c r="DC572" s="81"/>
      <c r="DD572" s="81"/>
      <c r="DE572" s="81"/>
      <c r="DF572" s="81"/>
      <c r="DG572" s="81"/>
      <c r="DH572" s="81"/>
      <c r="DI572" s="81"/>
      <c r="DJ572" s="81"/>
      <c r="DK572" s="81"/>
      <c r="DL572" s="81"/>
      <c r="DM572" s="81"/>
      <c r="DN572" s="81"/>
      <c r="DO572" s="81"/>
      <c r="DP572" s="81"/>
      <c r="DQ572" s="81"/>
      <c r="DR572" s="81"/>
      <c r="DS572" s="81"/>
      <c r="DT572" s="81"/>
      <c r="DU572" s="81"/>
      <c r="DV572" s="81"/>
      <c r="DW572" s="81"/>
      <c r="DX572" s="81"/>
      <c r="DY572" s="81"/>
      <c r="DZ572" s="81"/>
      <c r="EA572" s="81"/>
      <c r="EB572" s="81"/>
      <c r="EC572" s="81"/>
      <c r="ED572" s="81"/>
      <c r="EE572" s="81"/>
      <c r="EF572" s="81"/>
      <c r="EG572" s="81"/>
      <c r="EH572" s="81"/>
      <c r="EI572" s="81"/>
      <c r="EJ572" s="81"/>
      <c r="EK572" s="81"/>
      <c r="EL572" s="81"/>
      <c r="EM572" s="81"/>
      <c r="EN572" s="81"/>
      <c r="EO572" s="81"/>
      <c r="EP572" s="81"/>
      <c r="EQ572" s="81"/>
      <c r="ER572" s="81"/>
      <c r="ES572" s="81"/>
      <c r="ET572" s="81"/>
      <c r="EU572" s="81"/>
      <c r="EV572" s="81"/>
      <c r="EW572" s="81"/>
      <c r="EX572" s="81"/>
      <c r="EY572" s="81"/>
      <c r="EZ572" s="81"/>
      <c r="FA572" s="81"/>
      <c r="FB572" s="81"/>
      <c r="FC572" s="81"/>
      <c r="FD572" s="81"/>
      <c r="FE572" s="81"/>
      <c r="FF572" s="81"/>
      <c r="FG572" s="81"/>
      <c r="FH572" s="81"/>
      <c r="FI572" s="81"/>
      <c r="FJ572" s="81"/>
      <c r="FK572" s="81"/>
      <c r="FL572" s="81"/>
      <c r="FM572" s="81"/>
      <c r="FN572" s="81"/>
      <c r="FO572" s="81"/>
      <c r="FP572" s="81"/>
      <c r="FQ572" s="81"/>
      <c r="FR572" s="81"/>
      <c r="FS572" s="81"/>
      <c r="FT572" s="81"/>
      <c r="FU572" s="81"/>
      <c r="FV572" s="81"/>
      <c r="FW572" s="81"/>
      <c r="FX572" s="81"/>
      <c r="FY572" s="81"/>
      <c r="FZ572" s="81"/>
      <c r="GA572" s="81"/>
      <c r="GB572" s="81"/>
      <c r="GC572" s="81"/>
      <c r="GD572" s="81"/>
      <c r="GE572" s="81"/>
      <c r="GF572" s="81"/>
      <c r="GG572" s="81"/>
      <c r="GH572" s="81"/>
      <c r="GI572" s="81"/>
      <c r="GJ572" s="81"/>
      <c r="GK572" s="81"/>
      <c r="GL572" s="81"/>
      <c r="GM572" s="81"/>
      <c r="GN572" s="81"/>
      <c r="GO572" s="81"/>
      <c r="GP572" s="81"/>
      <c r="GQ572" s="81"/>
      <c r="GR572" s="81"/>
      <c r="GS572" s="81"/>
      <c r="GT572" s="81"/>
      <c r="GU572" s="81"/>
      <c r="GV572" s="81"/>
      <c r="GW572" s="81"/>
      <c r="GX572" s="81"/>
      <c r="GY572" s="81"/>
      <c r="GZ572" s="81"/>
      <c r="HA572" s="81"/>
      <c r="HB572" s="81"/>
      <c r="HC572" s="81"/>
      <c r="HD572" s="81"/>
      <c r="HE572" s="81"/>
      <c r="HF572" s="81"/>
      <c r="HG572" s="81"/>
      <c r="HH572" s="81"/>
      <c r="HI572" s="81"/>
      <c r="HJ572" s="81"/>
      <c r="HK572" s="81"/>
      <c r="HL572" s="81"/>
      <c r="HM572" s="81"/>
      <c r="HN572" s="81"/>
      <c r="HO572" s="81"/>
      <c r="HP572" s="81"/>
      <c r="HQ572" s="81"/>
      <c r="HR572" s="81"/>
      <c r="HS572" s="81"/>
      <c r="HT572" s="81"/>
      <c r="HU572" s="81"/>
      <c r="HV572" s="81"/>
      <c r="HW572" s="81"/>
      <c r="HX572" s="81"/>
      <c r="HY572" s="81"/>
      <c r="HZ572" s="81"/>
      <c r="IA572" s="81"/>
      <c r="IB572" s="81"/>
      <c r="IC572" s="81"/>
      <c r="ID572" s="81"/>
      <c r="IE572" s="81"/>
      <c r="IF572" s="81"/>
      <c r="IG572" s="81"/>
      <c r="IH572" s="81"/>
      <c r="II572" s="81"/>
      <c r="IJ572" s="81"/>
    </row>
    <row r="573" spans="1:244" ht="63.75" customHeight="1" x14ac:dyDescent="0.2">
      <c r="A573" s="11" t="s">
        <v>0</v>
      </c>
      <c r="B573" s="12" t="s">
        <v>1</v>
      </c>
      <c r="C573" s="12" t="s">
        <v>2</v>
      </c>
      <c r="D573" s="12" t="s">
        <v>3</v>
      </c>
      <c r="E573" s="13" t="s">
        <v>4</v>
      </c>
      <c r="F573" s="13" t="s">
        <v>5</v>
      </c>
      <c r="G573" s="13" t="s">
        <v>6</v>
      </c>
      <c r="H573" s="13" t="s">
        <v>7</v>
      </c>
      <c r="I573" s="13" t="s">
        <v>8</v>
      </c>
      <c r="J573" s="14" t="s">
        <v>9</v>
      </c>
    </row>
    <row r="574" spans="1:244" s="183" customFormat="1" ht="13.7" customHeight="1" x14ac:dyDescent="0.2">
      <c r="A574" s="237"/>
      <c r="B574" s="249"/>
      <c r="C574" s="246"/>
      <c r="D574" s="247"/>
      <c r="E574" s="241"/>
      <c r="F574" s="242"/>
      <c r="G574" s="243"/>
      <c r="H574" s="244"/>
      <c r="I574" s="243"/>
      <c r="J574" s="243"/>
    </row>
    <row r="575" spans="1:244" s="183" customFormat="1" ht="13.7" customHeight="1" x14ac:dyDescent="0.2">
      <c r="A575" s="89">
        <v>2</v>
      </c>
      <c r="B575" s="90" t="s">
        <v>935</v>
      </c>
      <c r="C575" s="91" t="s">
        <v>51</v>
      </c>
      <c r="D575" s="92">
        <v>150</v>
      </c>
      <c r="E575" s="93"/>
      <c r="F575" s="179"/>
      <c r="G575" s="198"/>
      <c r="H575" s="182"/>
      <c r="I575" s="198"/>
      <c r="J575" s="198"/>
    </row>
    <row r="576" spans="1:244" s="183" customFormat="1" ht="13.7" customHeight="1" x14ac:dyDescent="0.2">
      <c r="A576" s="89">
        <v>3</v>
      </c>
      <c r="B576" s="90" t="s">
        <v>936</v>
      </c>
      <c r="C576" s="91" t="s">
        <v>51</v>
      </c>
      <c r="D576" s="92">
        <v>100</v>
      </c>
      <c r="E576" s="93"/>
      <c r="F576" s="179"/>
      <c r="G576" s="198"/>
      <c r="H576" s="182"/>
      <c r="I576" s="198"/>
      <c r="J576" s="198"/>
    </row>
    <row r="577" spans="1:244" s="183" customFormat="1" ht="13.7" customHeight="1" x14ac:dyDescent="0.2">
      <c r="A577" s="89">
        <v>4</v>
      </c>
      <c r="B577" s="235" t="s">
        <v>937</v>
      </c>
      <c r="C577" s="91" t="s">
        <v>51</v>
      </c>
      <c r="D577" s="92">
        <v>4</v>
      </c>
      <c r="E577" s="93"/>
      <c r="F577" s="179"/>
      <c r="G577" s="198"/>
      <c r="H577" s="182"/>
      <c r="I577" s="198"/>
      <c r="J577" s="198"/>
    </row>
    <row r="578" spans="1:244" s="82" customFormat="1" ht="13.7" customHeight="1" x14ac:dyDescent="0.2">
      <c r="A578" s="89">
        <v>5</v>
      </c>
      <c r="B578" s="90" t="s">
        <v>939</v>
      </c>
      <c r="C578" s="91" t="s">
        <v>10</v>
      </c>
      <c r="D578" s="92">
        <v>50</v>
      </c>
      <c r="E578" s="93"/>
      <c r="F578" s="93"/>
      <c r="G578" s="94"/>
      <c r="H578" s="95"/>
      <c r="I578" s="94"/>
      <c r="J578" s="94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  <c r="AA578" s="81"/>
      <c r="AB578" s="81"/>
      <c r="AC578" s="81"/>
      <c r="AD578" s="81"/>
      <c r="AE578" s="81"/>
      <c r="AF578" s="81"/>
      <c r="AG578" s="81"/>
      <c r="AH578" s="81"/>
      <c r="AI578" s="81"/>
      <c r="AJ578" s="81"/>
      <c r="AK578" s="81"/>
      <c r="AL578" s="81"/>
      <c r="AM578" s="81"/>
      <c r="AN578" s="81"/>
      <c r="AO578" s="81"/>
      <c r="AP578" s="81"/>
      <c r="AQ578" s="81"/>
      <c r="AR578" s="81"/>
      <c r="AS578" s="81"/>
      <c r="AT578" s="81"/>
      <c r="AU578" s="81"/>
      <c r="AV578" s="81"/>
      <c r="AW578" s="81"/>
      <c r="AX578" s="81"/>
      <c r="AY578" s="81"/>
      <c r="AZ578" s="81"/>
      <c r="BA578" s="81"/>
      <c r="BB578" s="81"/>
      <c r="BC578" s="81"/>
      <c r="BD578" s="81"/>
      <c r="BE578" s="81"/>
      <c r="BF578" s="81"/>
      <c r="BG578" s="81"/>
      <c r="BH578" s="81"/>
      <c r="BI578" s="81"/>
      <c r="BJ578" s="81"/>
      <c r="BK578" s="81"/>
      <c r="BL578" s="81"/>
      <c r="BM578" s="81"/>
      <c r="BN578" s="81"/>
      <c r="BO578" s="81"/>
      <c r="BP578" s="81"/>
      <c r="BQ578" s="81"/>
      <c r="BR578" s="81"/>
      <c r="BS578" s="81"/>
      <c r="BT578" s="81"/>
      <c r="BU578" s="81"/>
      <c r="BV578" s="81"/>
      <c r="BW578" s="81"/>
      <c r="BX578" s="81"/>
      <c r="BY578" s="81"/>
      <c r="BZ578" s="81"/>
      <c r="CA578" s="81"/>
      <c r="CB578" s="81"/>
      <c r="CC578" s="81"/>
      <c r="CD578" s="81"/>
      <c r="CE578" s="81"/>
      <c r="CF578" s="81"/>
      <c r="CG578" s="81"/>
      <c r="CH578" s="81"/>
      <c r="CI578" s="81"/>
      <c r="CJ578" s="81"/>
      <c r="CK578" s="81"/>
      <c r="CL578" s="81"/>
      <c r="CM578" s="81"/>
      <c r="CN578" s="81"/>
      <c r="CO578" s="81"/>
      <c r="CP578" s="81"/>
      <c r="CQ578" s="81"/>
      <c r="CR578" s="81"/>
      <c r="CS578" s="81"/>
      <c r="CT578" s="81"/>
      <c r="CU578" s="81"/>
      <c r="CV578" s="81"/>
      <c r="CW578" s="81"/>
      <c r="CX578" s="81"/>
      <c r="CY578" s="81"/>
      <c r="CZ578" s="81"/>
      <c r="DA578" s="81"/>
      <c r="DB578" s="81"/>
      <c r="DC578" s="81"/>
      <c r="DD578" s="81"/>
      <c r="DE578" s="81"/>
      <c r="DF578" s="81"/>
      <c r="DG578" s="81"/>
      <c r="DH578" s="81"/>
      <c r="DI578" s="81"/>
      <c r="DJ578" s="81"/>
      <c r="DK578" s="81"/>
      <c r="DL578" s="81"/>
      <c r="DM578" s="81"/>
      <c r="DN578" s="81"/>
      <c r="DO578" s="81"/>
      <c r="DP578" s="81"/>
      <c r="DQ578" s="81"/>
      <c r="DR578" s="81"/>
      <c r="DS578" s="81"/>
      <c r="DT578" s="81"/>
      <c r="DU578" s="81"/>
      <c r="DV578" s="81"/>
      <c r="DW578" s="81"/>
      <c r="DX578" s="81"/>
      <c r="DY578" s="81"/>
      <c r="DZ578" s="81"/>
      <c r="EA578" s="81"/>
      <c r="EB578" s="81"/>
      <c r="EC578" s="81"/>
      <c r="ED578" s="81"/>
      <c r="EE578" s="81"/>
      <c r="EF578" s="81"/>
      <c r="EG578" s="81"/>
      <c r="EH578" s="81"/>
      <c r="EI578" s="81"/>
      <c r="EJ578" s="81"/>
      <c r="EK578" s="81"/>
      <c r="EL578" s="81"/>
      <c r="EM578" s="81"/>
      <c r="EN578" s="81"/>
      <c r="EO578" s="81"/>
      <c r="EP578" s="81"/>
      <c r="EQ578" s="81"/>
      <c r="ER578" s="81"/>
      <c r="ES578" s="81"/>
      <c r="ET578" s="81"/>
      <c r="EU578" s="81"/>
      <c r="EV578" s="81"/>
      <c r="EW578" s="81"/>
      <c r="EX578" s="81"/>
      <c r="EY578" s="81"/>
      <c r="EZ578" s="81"/>
      <c r="FA578" s="81"/>
      <c r="FB578" s="81"/>
      <c r="FC578" s="81"/>
      <c r="FD578" s="81"/>
      <c r="FE578" s="81"/>
      <c r="FF578" s="81"/>
      <c r="FG578" s="81"/>
      <c r="FH578" s="81"/>
      <c r="FI578" s="81"/>
      <c r="FJ578" s="81"/>
      <c r="FK578" s="81"/>
      <c r="FL578" s="81"/>
      <c r="FM578" s="81"/>
      <c r="FN578" s="81"/>
      <c r="FO578" s="81"/>
      <c r="FP578" s="81"/>
      <c r="FQ578" s="81"/>
      <c r="FR578" s="81"/>
      <c r="FS578" s="81"/>
      <c r="FT578" s="81"/>
      <c r="FU578" s="81"/>
      <c r="FV578" s="81"/>
      <c r="FW578" s="81"/>
      <c r="FX578" s="81"/>
      <c r="FY578" s="81"/>
      <c r="FZ578" s="81"/>
      <c r="GA578" s="81"/>
      <c r="GB578" s="81"/>
      <c r="GC578" s="81"/>
      <c r="GD578" s="81"/>
      <c r="GE578" s="81"/>
      <c r="GF578" s="81"/>
      <c r="GG578" s="81"/>
      <c r="GH578" s="81"/>
      <c r="GI578" s="81"/>
      <c r="GJ578" s="81"/>
      <c r="GK578" s="81"/>
      <c r="GL578" s="81"/>
      <c r="GM578" s="81"/>
      <c r="GN578" s="81"/>
      <c r="GO578" s="81"/>
      <c r="GP578" s="81"/>
      <c r="GQ578" s="81"/>
      <c r="GR578" s="81"/>
      <c r="GS578" s="81"/>
      <c r="GT578" s="81"/>
      <c r="GU578" s="81"/>
      <c r="GV578" s="81"/>
      <c r="GW578" s="81"/>
      <c r="GX578" s="81"/>
      <c r="GY578" s="81"/>
      <c r="GZ578" s="81"/>
      <c r="HA578" s="81"/>
      <c r="HB578" s="81"/>
      <c r="HC578" s="81"/>
      <c r="HD578" s="81"/>
      <c r="HE578" s="81"/>
      <c r="HF578" s="81"/>
      <c r="HG578" s="81"/>
      <c r="HH578" s="81"/>
      <c r="HI578" s="81"/>
      <c r="HJ578" s="81"/>
      <c r="HK578" s="81"/>
      <c r="HL578" s="81"/>
      <c r="HM578" s="81"/>
      <c r="HN578" s="81"/>
      <c r="HO578" s="81"/>
      <c r="HP578" s="81"/>
      <c r="HQ578" s="81"/>
      <c r="HR578" s="81"/>
      <c r="HS578" s="81"/>
      <c r="HT578" s="81"/>
      <c r="HU578" s="81"/>
      <c r="HV578" s="81"/>
      <c r="HW578" s="81"/>
      <c r="HX578" s="81"/>
      <c r="HY578" s="81"/>
      <c r="HZ578" s="81"/>
      <c r="IA578" s="81"/>
      <c r="IB578" s="81"/>
      <c r="IC578" s="81"/>
      <c r="ID578" s="81"/>
      <c r="IE578" s="81"/>
      <c r="IF578" s="81"/>
      <c r="IG578" s="81"/>
      <c r="IH578" s="81"/>
      <c r="II578" s="81"/>
      <c r="IJ578" s="81"/>
    </row>
    <row r="579" spans="1:244" s="82" customFormat="1" ht="13.7" customHeight="1" x14ac:dyDescent="0.2">
      <c r="A579" s="89"/>
      <c r="B579" s="90"/>
      <c r="C579" s="91"/>
      <c r="D579" s="92"/>
      <c r="E579" s="93"/>
      <c r="F579" s="93"/>
      <c r="G579" s="94"/>
      <c r="H579" s="95"/>
      <c r="I579" s="94"/>
      <c r="J579" s="94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  <c r="AA579" s="81"/>
      <c r="AB579" s="81"/>
      <c r="AC579" s="81"/>
      <c r="AD579" s="81"/>
      <c r="AE579" s="81"/>
      <c r="AF579" s="81"/>
      <c r="AG579" s="81"/>
      <c r="AH579" s="81"/>
      <c r="AI579" s="81"/>
      <c r="AJ579" s="81"/>
      <c r="AK579" s="81"/>
      <c r="AL579" s="81"/>
      <c r="AM579" s="81"/>
      <c r="AN579" s="81"/>
      <c r="AO579" s="81"/>
      <c r="AP579" s="81"/>
      <c r="AQ579" s="81"/>
      <c r="AR579" s="81"/>
      <c r="AS579" s="81"/>
      <c r="AT579" s="81"/>
      <c r="AU579" s="81"/>
      <c r="AV579" s="81"/>
      <c r="AW579" s="81"/>
      <c r="AX579" s="81"/>
      <c r="AY579" s="81"/>
      <c r="AZ579" s="81"/>
      <c r="BA579" s="81"/>
      <c r="BB579" s="81"/>
      <c r="BC579" s="81"/>
      <c r="BD579" s="81"/>
      <c r="BE579" s="81"/>
      <c r="BF579" s="81"/>
      <c r="BG579" s="81"/>
      <c r="BH579" s="81"/>
      <c r="BI579" s="81"/>
      <c r="BJ579" s="81"/>
      <c r="BK579" s="81"/>
      <c r="BL579" s="81"/>
      <c r="BM579" s="81"/>
      <c r="BN579" s="81"/>
      <c r="BO579" s="81"/>
      <c r="BP579" s="81"/>
      <c r="BQ579" s="81"/>
      <c r="BR579" s="81"/>
      <c r="BS579" s="81"/>
      <c r="BT579" s="81"/>
      <c r="BU579" s="81"/>
      <c r="BV579" s="81"/>
      <c r="BW579" s="81"/>
      <c r="BX579" s="81"/>
      <c r="BY579" s="81"/>
      <c r="BZ579" s="81"/>
      <c r="CA579" s="81"/>
      <c r="CB579" s="81"/>
      <c r="CC579" s="81"/>
      <c r="CD579" s="81"/>
      <c r="CE579" s="81"/>
      <c r="CF579" s="81"/>
      <c r="CG579" s="81"/>
      <c r="CH579" s="81"/>
      <c r="CI579" s="81"/>
      <c r="CJ579" s="81"/>
      <c r="CK579" s="81"/>
      <c r="CL579" s="81"/>
      <c r="CM579" s="81"/>
      <c r="CN579" s="81"/>
      <c r="CO579" s="81"/>
      <c r="CP579" s="81"/>
      <c r="CQ579" s="81"/>
      <c r="CR579" s="81"/>
      <c r="CS579" s="81"/>
      <c r="CT579" s="81"/>
      <c r="CU579" s="81"/>
      <c r="CV579" s="81"/>
      <c r="CW579" s="81"/>
      <c r="CX579" s="81"/>
      <c r="CY579" s="81"/>
      <c r="CZ579" s="81"/>
      <c r="DA579" s="81"/>
      <c r="DB579" s="81"/>
      <c r="DC579" s="81"/>
      <c r="DD579" s="81"/>
      <c r="DE579" s="81"/>
      <c r="DF579" s="81"/>
      <c r="DG579" s="81"/>
      <c r="DH579" s="81"/>
      <c r="DI579" s="81"/>
      <c r="DJ579" s="81"/>
      <c r="DK579" s="81"/>
      <c r="DL579" s="81"/>
      <c r="DM579" s="81"/>
      <c r="DN579" s="81"/>
      <c r="DO579" s="81"/>
      <c r="DP579" s="81"/>
      <c r="DQ579" s="81"/>
      <c r="DR579" s="81"/>
      <c r="DS579" s="81"/>
      <c r="DT579" s="81"/>
      <c r="DU579" s="81"/>
      <c r="DV579" s="81"/>
      <c r="DW579" s="81"/>
      <c r="DX579" s="81"/>
      <c r="DY579" s="81"/>
      <c r="DZ579" s="81"/>
      <c r="EA579" s="81"/>
      <c r="EB579" s="81"/>
      <c r="EC579" s="81"/>
      <c r="ED579" s="81"/>
      <c r="EE579" s="81"/>
      <c r="EF579" s="81"/>
      <c r="EG579" s="81"/>
      <c r="EH579" s="81"/>
      <c r="EI579" s="81"/>
      <c r="EJ579" s="81"/>
      <c r="EK579" s="81"/>
      <c r="EL579" s="81"/>
      <c r="EM579" s="81"/>
      <c r="EN579" s="81"/>
      <c r="EO579" s="81"/>
      <c r="EP579" s="81"/>
      <c r="EQ579" s="81"/>
      <c r="ER579" s="81"/>
      <c r="ES579" s="81"/>
      <c r="ET579" s="81"/>
      <c r="EU579" s="81"/>
      <c r="EV579" s="81"/>
      <c r="EW579" s="81"/>
      <c r="EX579" s="81"/>
      <c r="EY579" s="81"/>
      <c r="EZ579" s="81"/>
      <c r="FA579" s="81"/>
      <c r="FB579" s="81"/>
      <c r="FC579" s="81"/>
      <c r="FD579" s="81"/>
      <c r="FE579" s="81"/>
      <c r="FF579" s="81"/>
      <c r="FG579" s="81"/>
      <c r="FH579" s="81"/>
      <c r="FI579" s="81"/>
      <c r="FJ579" s="81"/>
      <c r="FK579" s="81"/>
      <c r="FL579" s="81"/>
      <c r="FM579" s="81"/>
      <c r="FN579" s="81"/>
      <c r="FO579" s="81"/>
      <c r="FP579" s="81"/>
      <c r="FQ579" s="81"/>
      <c r="FR579" s="81"/>
      <c r="FS579" s="81"/>
      <c r="FT579" s="81"/>
      <c r="FU579" s="81"/>
      <c r="FV579" s="81"/>
      <c r="FW579" s="81"/>
      <c r="FX579" s="81"/>
      <c r="FY579" s="81"/>
      <c r="FZ579" s="81"/>
      <c r="GA579" s="81"/>
      <c r="GB579" s="81"/>
      <c r="GC579" s="81"/>
      <c r="GD579" s="81"/>
      <c r="GE579" s="81"/>
      <c r="GF579" s="81"/>
      <c r="GG579" s="81"/>
      <c r="GH579" s="81"/>
      <c r="GI579" s="81"/>
      <c r="GJ579" s="81"/>
      <c r="GK579" s="81"/>
      <c r="GL579" s="81"/>
      <c r="GM579" s="81"/>
      <c r="GN579" s="81"/>
      <c r="GO579" s="81"/>
      <c r="GP579" s="81"/>
      <c r="GQ579" s="81"/>
      <c r="GR579" s="81"/>
      <c r="GS579" s="81"/>
      <c r="GT579" s="81"/>
      <c r="GU579" s="81"/>
      <c r="GV579" s="81"/>
      <c r="GW579" s="81"/>
      <c r="GX579" s="81"/>
      <c r="GY579" s="81"/>
      <c r="GZ579" s="81"/>
      <c r="HA579" s="81"/>
      <c r="HB579" s="81"/>
      <c r="HC579" s="81"/>
      <c r="HD579" s="81"/>
      <c r="HE579" s="81"/>
      <c r="HF579" s="81"/>
      <c r="HG579" s="81"/>
      <c r="HH579" s="81"/>
      <c r="HI579" s="81"/>
      <c r="HJ579" s="81"/>
      <c r="HK579" s="81"/>
      <c r="HL579" s="81"/>
      <c r="HM579" s="81"/>
      <c r="HN579" s="81"/>
      <c r="HO579" s="81"/>
      <c r="HP579" s="81"/>
      <c r="HQ579" s="81"/>
      <c r="HR579" s="81"/>
      <c r="HS579" s="81"/>
      <c r="HT579" s="81"/>
      <c r="HU579" s="81"/>
      <c r="HV579" s="81"/>
      <c r="HW579" s="81"/>
      <c r="HX579" s="81"/>
      <c r="HY579" s="81"/>
      <c r="HZ579" s="81"/>
      <c r="IA579" s="81"/>
      <c r="IB579" s="81"/>
      <c r="IC579" s="81"/>
      <c r="ID579" s="81"/>
      <c r="IE579" s="81"/>
      <c r="IF579" s="81"/>
      <c r="IG579" s="81"/>
      <c r="IH579" s="81"/>
      <c r="II579" s="81"/>
      <c r="IJ579" s="81"/>
    </row>
    <row r="580" spans="1:244" s="82" customFormat="1" ht="13.7" customHeight="1" x14ac:dyDescent="0.2">
      <c r="A580" s="89"/>
      <c r="B580" s="90"/>
      <c r="C580" s="91"/>
      <c r="D580" s="92"/>
      <c r="E580" s="93"/>
      <c r="F580" s="93"/>
      <c r="G580" s="94"/>
      <c r="H580" s="95"/>
      <c r="I580" s="94"/>
      <c r="J580" s="94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  <c r="AA580" s="81"/>
      <c r="AB580" s="81"/>
      <c r="AC580" s="81"/>
      <c r="AD580" s="81"/>
      <c r="AE580" s="81"/>
      <c r="AF580" s="81"/>
      <c r="AG580" s="81"/>
      <c r="AH580" s="81"/>
      <c r="AI580" s="81"/>
      <c r="AJ580" s="81"/>
      <c r="AK580" s="81"/>
      <c r="AL580" s="81"/>
      <c r="AM580" s="81"/>
      <c r="AN580" s="81"/>
      <c r="AO580" s="81"/>
      <c r="AP580" s="81"/>
      <c r="AQ580" s="81"/>
      <c r="AR580" s="81"/>
      <c r="AS580" s="81"/>
      <c r="AT580" s="81"/>
      <c r="AU580" s="81"/>
      <c r="AV580" s="81"/>
      <c r="AW580" s="81"/>
      <c r="AX580" s="81"/>
      <c r="AY580" s="81"/>
      <c r="AZ580" s="81"/>
      <c r="BA580" s="81"/>
      <c r="BB580" s="81"/>
      <c r="BC580" s="81"/>
      <c r="BD580" s="81"/>
      <c r="BE580" s="81"/>
      <c r="BF580" s="81"/>
      <c r="BG580" s="81"/>
      <c r="BH580" s="81"/>
      <c r="BI580" s="81"/>
      <c r="BJ580" s="81"/>
      <c r="BK580" s="81"/>
      <c r="BL580" s="81"/>
      <c r="BM580" s="81"/>
      <c r="BN580" s="81"/>
      <c r="BO580" s="81"/>
      <c r="BP580" s="81"/>
      <c r="BQ580" s="81"/>
      <c r="BR580" s="81"/>
      <c r="BS580" s="81"/>
      <c r="BT580" s="81"/>
      <c r="BU580" s="81"/>
      <c r="BV580" s="81"/>
      <c r="BW580" s="81"/>
      <c r="BX580" s="81"/>
      <c r="BY580" s="81"/>
      <c r="BZ580" s="81"/>
      <c r="CA580" s="81"/>
      <c r="CB580" s="81"/>
      <c r="CC580" s="81"/>
      <c r="CD580" s="81"/>
      <c r="CE580" s="81"/>
      <c r="CF580" s="81"/>
      <c r="CG580" s="81"/>
      <c r="CH580" s="81"/>
      <c r="CI580" s="81"/>
      <c r="CJ580" s="81"/>
      <c r="CK580" s="81"/>
      <c r="CL580" s="81"/>
      <c r="CM580" s="81"/>
      <c r="CN580" s="81"/>
      <c r="CO580" s="81"/>
      <c r="CP580" s="81"/>
      <c r="CQ580" s="81"/>
      <c r="CR580" s="81"/>
      <c r="CS580" s="81"/>
      <c r="CT580" s="81"/>
      <c r="CU580" s="81"/>
      <c r="CV580" s="81"/>
      <c r="CW580" s="81"/>
      <c r="CX580" s="81"/>
      <c r="CY580" s="81"/>
      <c r="CZ580" s="81"/>
      <c r="DA580" s="81"/>
      <c r="DB580" s="81"/>
      <c r="DC580" s="81"/>
      <c r="DD580" s="81"/>
      <c r="DE580" s="81"/>
      <c r="DF580" s="81"/>
      <c r="DG580" s="81"/>
      <c r="DH580" s="81"/>
      <c r="DI580" s="81"/>
      <c r="DJ580" s="81"/>
      <c r="DK580" s="81"/>
      <c r="DL580" s="81"/>
      <c r="DM580" s="81"/>
      <c r="DN580" s="81"/>
      <c r="DO580" s="81"/>
      <c r="DP580" s="81"/>
      <c r="DQ580" s="81"/>
      <c r="DR580" s="81"/>
      <c r="DS580" s="81"/>
      <c r="DT580" s="81"/>
      <c r="DU580" s="81"/>
      <c r="DV580" s="81"/>
      <c r="DW580" s="81"/>
      <c r="DX580" s="81"/>
      <c r="DY580" s="81"/>
      <c r="DZ580" s="81"/>
      <c r="EA580" s="81"/>
      <c r="EB580" s="81"/>
      <c r="EC580" s="81"/>
      <c r="ED580" s="81"/>
      <c r="EE580" s="81"/>
      <c r="EF580" s="81"/>
      <c r="EG580" s="81"/>
      <c r="EH580" s="81"/>
      <c r="EI580" s="81"/>
      <c r="EJ580" s="81"/>
      <c r="EK580" s="81"/>
      <c r="EL580" s="81"/>
      <c r="EM580" s="81"/>
      <c r="EN580" s="81"/>
      <c r="EO580" s="81"/>
      <c r="EP580" s="81"/>
      <c r="EQ580" s="81"/>
      <c r="ER580" s="81"/>
      <c r="ES580" s="81"/>
      <c r="ET580" s="81"/>
      <c r="EU580" s="81"/>
      <c r="EV580" s="81"/>
      <c r="EW580" s="81"/>
      <c r="EX580" s="81"/>
      <c r="EY580" s="81"/>
      <c r="EZ580" s="81"/>
      <c r="FA580" s="81"/>
      <c r="FB580" s="81"/>
      <c r="FC580" s="81"/>
      <c r="FD580" s="81"/>
      <c r="FE580" s="81"/>
      <c r="FF580" s="81"/>
      <c r="FG580" s="81"/>
      <c r="FH580" s="81"/>
      <c r="FI580" s="81"/>
      <c r="FJ580" s="81"/>
      <c r="FK580" s="81"/>
      <c r="FL580" s="81"/>
      <c r="FM580" s="81"/>
      <c r="FN580" s="81"/>
      <c r="FO580" s="81"/>
      <c r="FP580" s="81"/>
      <c r="FQ580" s="81"/>
      <c r="FR580" s="81"/>
      <c r="FS580" s="81"/>
      <c r="FT580" s="81"/>
      <c r="FU580" s="81"/>
      <c r="FV580" s="81"/>
      <c r="FW580" s="81"/>
      <c r="FX580" s="81"/>
      <c r="FY580" s="81"/>
      <c r="FZ580" s="81"/>
      <c r="GA580" s="81"/>
      <c r="GB580" s="81"/>
      <c r="GC580" s="81"/>
      <c r="GD580" s="81"/>
      <c r="GE580" s="81"/>
      <c r="GF580" s="81"/>
      <c r="GG580" s="81"/>
      <c r="GH580" s="81"/>
      <c r="GI580" s="81"/>
      <c r="GJ580" s="81"/>
      <c r="GK580" s="81"/>
      <c r="GL580" s="81"/>
      <c r="GM580" s="81"/>
      <c r="GN580" s="81"/>
      <c r="GO580" s="81"/>
      <c r="GP580" s="81"/>
      <c r="GQ580" s="81"/>
      <c r="GR580" s="81"/>
      <c r="GS580" s="81"/>
      <c r="GT580" s="81"/>
      <c r="GU580" s="81"/>
      <c r="GV580" s="81"/>
      <c r="GW580" s="81"/>
      <c r="GX580" s="81"/>
      <c r="GY580" s="81"/>
      <c r="GZ580" s="81"/>
      <c r="HA580" s="81"/>
      <c r="HB580" s="81"/>
      <c r="HC580" s="81"/>
      <c r="HD580" s="81"/>
      <c r="HE580" s="81"/>
      <c r="HF580" s="81"/>
      <c r="HG580" s="81"/>
      <c r="HH580" s="81"/>
      <c r="HI580" s="81"/>
      <c r="HJ580" s="81"/>
      <c r="HK580" s="81"/>
      <c r="HL580" s="81"/>
      <c r="HM580" s="81"/>
      <c r="HN580" s="81"/>
      <c r="HO580" s="81"/>
      <c r="HP580" s="81"/>
      <c r="HQ580" s="81"/>
      <c r="HR580" s="81"/>
      <c r="HS580" s="81"/>
      <c r="HT580" s="81"/>
      <c r="HU580" s="81"/>
      <c r="HV580" s="81"/>
      <c r="HW580" s="81"/>
      <c r="HX580" s="81"/>
      <c r="HY580" s="81"/>
      <c r="HZ580" s="81"/>
      <c r="IA580" s="81"/>
      <c r="IB580" s="81"/>
      <c r="IC580" s="81"/>
      <c r="ID580" s="81"/>
      <c r="IE580" s="81"/>
      <c r="IF580" s="81"/>
      <c r="IG580" s="81"/>
      <c r="IH580" s="81"/>
      <c r="II580" s="81"/>
      <c r="IJ580" s="81"/>
    </row>
    <row r="581" spans="1:244" s="82" customFormat="1" ht="13.7" customHeight="1" x14ac:dyDescent="0.2">
      <c r="A581" s="184"/>
      <c r="B581" s="185" t="s">
        <v>11</v>
      </c>
      <c r="C581" s="186"/>
      <c r="D581" s="192"/>
      <c r="E581" s="192"/>
      <c r="F581" s="192"/>
      <c r="G581" s="184"/>
      <c r="H581" s="95">
        <f>SUM(H574:H580)</f>
        <v>0</v>
      </c>
      <c r="I581" s="95">
        <f>SUM(I574:I580)</f>
        <v>0</v>
      </c>
      <c r="J581" s="186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  <c r="AA581" s="81"/>
      <c r="AB581" s="81"/>
      <c r="AC581" s="81"/>
      <c r="AD581" s="81"/>
      <c r="AE581" s="81"/>
      <c r="AF581" s="81"/>
      <c r="AG581" s="81"/>
      <c r="AH581" s="81"/>
      <c r="AI581" s="81"/>
      <c r="AJ581" s="81"/>
      <c r="AK581" s="81"/>
      <c r="AL581" s="81"/>
      <c r="AM581" s="81"/>
      <c r="AN581" s="81"/>
      <c r="AO581" s="81"/>
      <c r="AP581" s="81"/>
      <c r="AQ581" s="81"/>
      <c r="AR581" s="81"/>
      <c r="AS581" s="81"/>
      <c r="AT581" s="81"/>
      <c r="AU581" s="81"/>
      <c r="AV581" s="81"/>
      <c r="AW581" s="81"/>
      <c r="AX581" s="81"/>
      <c r="AY581" s="81"/>
      <c r="AZ581" s="81"/>
      <c r="BA581" s="81"/>
      <c r="BB581" s="81"/>
      <c r="BC581" s="81"/>
      <c r="BD581" s="81"/>
      <c r="BE581" s="81"/>
      <c r="BF581" s="81"/>
      <c r="BG581" s="81"/>
      <c r="BH581" s="81"/>
      <c r="BI581" s="81"/>
      <c r="BJ581" s="81"/>
      <c r="BK581" s="81"/>
      <c r="BL581" s="81"/>
      <c r="BM581" s="81"/>
      <c r="BN581" s="81"/>
      <c r="BO581" s="81"/>
      <c r="BP581" s="81"/>
      <c r="BQ581" s="81"/>
      <c r="BR581" s="81"/>
      <c r="BS581" s="81"/>
      <c r="BT581" s="81"/>
      <c r="BU581" s="81"/>
      <c r="BV581" s="81"/>
      <c r="BW581" s="81"/>
      <c r="BX581" s="81"/>
      <c r="BY581" s="81"/>
      <c r="BZ581" s="81"/>
      <c r="CA581" s="81"/>
      <c r="CB581" s="81"/>
      <c r="CC581" s="81"/>
      <c r="CD581" s="81"/>
      <c r="CE581" s="81"/>
      <c r="CF581" s="81"/>
      <c r="CG581" s="81"/>
      <c r="CH581" s="81"/>
      <c r="CI581" s="81"/>
      <c r="CJ581" s="81"/>
      <c r="CK581" s="81"/>
      <c r="CL581" s="81"/>
      <c r="CM581" s="81"/>
      <c r="CN581" s="81"/>
      <c r="CO581" s="81"/>
      <c r="CP581" s="81"/>
      <c r="CQ581" s="81"/>
      <c r="CR581" s="81"/>
      <c r="CS581" s="81"/>
      <c r="CT581" s="81"/>
      <c r="CU581" s="81"/>
      <c r="CV581" s="81"/>
      <c r="CW581" s="81"/>
      <c r="CX581" s="81"/>
      <c r="CY581" s="81"/>
      <c r="CZ581" s="81"/>
      <c r="DA581" s="81"/>
      <c r="DB581" s="81"/>
      <c r="DC581" s="81"/>
      <c r="DD581" s="81"/>
      <c r="DE581" s="81"/>
      <c r="DF581" s="81"/>
      <c r="DG581" s="81"/>
      <c r="DH581" s="81"/>
      <c r="DI581" s="81"/>
      <c r="DJ581" s="81"/>
      <c r="DK581" s="81"/>
      <c r="DL581" s="81"/>
      <c r="DM581" s="81"/>
      <c r="DN581" s="81"/>
      <c r="DO581" s="81"/>
      <c r="DP581" s="81"/>
      <c r="DQ581" s="81"/>
      <c r="DR581" s="81"/>
      <c r="DS581" s="81"/>
      <c r="DT581" s="81"/>
      <c r="DU581" s="81"/>
      <c r="DV581" s="81"/>
      <c r="DW581" s="81"/>
      <c r="DX581" s="81"/>
      <c r="DY581" s="81"/>
      <c r="DZ581" s="81"/>
      <c r="EA581" s="81"/>
      <c r="EB581" s="81"/>
      <c r="EC581" s="81"/>
      <c r="ED581" s="81"/>
      <c r="EE581" s="81"/>
      <c r="EF581" s="81"/>
      <c r="EG581" s="81"/>
      <c r="EH581" s="81"/>
      <c r="EI581" s="81"/>
      <c r="EJ581" s="81"/>
      <c r="EK581" s="81"/>
      <c r="EL581" s="81"/>
      <c r="EM581" s="81"/>
      <c r="EN581" s="81"/>
      <c r="EO581" s="81"/>
      <c r="EP581" s="81"/>
      <c r="EQ581" s="81"/>
      <c r="ER581" s="81"/>
      <c r="ES581" s="81"/>
      <c r="ET581" s="81"/>
      <c r="EU581" s="81"/>
      <c r="EV581" s="81"/>
      <c r="EW581" s="81"/>
      <c r="EX581" s="81"/>
      <c r="EY581" s="81"/>
      <c r="EZ581" s="81"/>
      <c r="FA581" s="81"/>
      <c r="FB581" s="81"/>
      <c r="FC581" s="81"/>
      <c r="FD581" s="81"/>
      <c r="FE581" s="81"/>
      <c r="FF581" s="81"/>
      <c r="FG581" s="81"/>
      <c r="FH581" s="81"/>
      <c r="FI581" s="81"/>
      <c r="FJ581" s="81"/>
      <c r="FK581" s="81"/>
      <c r="FL581" s="81"/>
      <c r="FM581" s="81"/>
      <c r="FN581" s="81"/>
      <c r="FO581" s="81"/>
      <c r="FP581" s="81"/>
      <c r="FQ581" s="81"/>
      <c r="FR581" s="81"/>
      <c r="FS581" s="81"/>
      <c r="FT581" s="81"/>
      <c r="FU581" s="81"/>
      <c r="FV581" s="81"/>
      <c r="FW581" s="81"/>
      <c r="FX581" s="81"/>
      <c r="FY581" s="81"/>
      <c r="FZ581" s="81"/>
      <c r="GA581" s="81"/>
      <c r="GB581" s="81"/>
      <c r="GC581" s="81"/>
      <c r="GD581" s="81"/>
      <c r="GE581" s="81"/>
      <c r="GF581" s="81"/>
      <c r="GG581" s="81"/>
      <c r="GH581" s="81"/>
      <c r="GI581" s="81"/>
      <c r="GJ581" s="81"/>
      <c r="GK581" s="81"/>
      <c r="GL581" s="81"/>
      <c r="GM581" s="81"/>
      <c r="GN581" s="81"/>
      <c r="GO581" s="81"/>
      <c r="GP581" s="81"/>
      <c r="GQ581" s="81"/>
      <c r="GR581" s="81"/>
      <c r="GS581" s="81"/>
      <c r="GT581" s="81"/>
      <c r="GU581" s="81"/>
      <c r="GV581" s="81"/>
      <c r="GW581" s="81"/>
      <c r="GX581" s="81"/>
      <c r="GY581" s="81"/>
      <c r="GZ581" s="81"/>
      <c r="HA581" s="81"/>
      <c r="HB581" s="81"/>
      <c r="HC581" s="81"/>
      <c r="HD581" s="81"/>
      <c r="HE581" s="81"/>
      <c r="HF581" s="81"/>
      <c r="HG581" s="81"/>
      <c r="HH581" s="81"/>
      <c r="HI581" s="81"/>
      <c r="HJ581" s="81"/>
      <c r="HK581" s="81"/>
      <c r="HL581" s="81"/>
      <c r="HM581" s="81"/>
      <c r="HN581" s="81"/>
      <c r="HO581" s="81"/>
      <c r="HP581" s="81"/>
      <c r="HQ581" s="81"/>
      <c r="HR581" s="81"/>
      <c r="HS581" s="81"/>
      <c r="HT581" s="81"/>
      <c r="HU581" s="81"/>
      <c r="HV581" s="81"/>
      <c r="HW581" s="81"/>
      <c r="HX581" s="81"/>
      <c r="HY581" s="81"/>
      <c r="HZ581" s="81"/>
      <c r="IA581" s="81"/>
      <c r="IB581" s="81"/>
      <c r="IC581" s="81"/>
      <c r="ID581" s="81"/>
      <c r="IE581" s="81"/>
      <c r="IF581" s="81"/>
      <c r="IG581" s="81"/>
      <c r="IH581" s="81"/>
      <c r="II581" s="81"/>
      <c r="IJ581" s="81"/>
    </row>
    <row r="582" spans="1:244" s="82" customFormat="1" ht="13.7" customHeight="1" x14ac:dyDescent="0.2">
      <c r="A582" s="311"/>
      <c r="B582" s="312"/>
      <c r="C582" s="313"/>
      <c r="D582" s="314"/>
      <c r="E582" s="314"/>
      <c r="F582" s="314"/>
      <c r="G582" s="311"/>
      <c r="H582" s="315"/>
      <c r="I582" s="315"/>
      <c r="J582" s="313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  <c r="AA582" s="81"/>
      <c r="AB582" s="81"/>
      <c r="AC582" s="81"/>
      <c r="AD582" s="81"/>
      <c r="AE582" s="81"/>
      <c r="AF582" s="81"/>
      <c r="AG582" s="81"/>
      <c r="AH582" s="81"/>
      <c r="AI582" s="81"/>
      <c r="AJ582" s="81"/>
      <c r="AK582" s="81"/>
      <c r="AL582" s="81"/>
      <c r="AM582" s="81"/>
      <c r="AN582" s="81"/>
      <c r="AO582" s="81"/>
      <c r="AP582" s="81"/>
      <c r="AQ582" s="81"/>
      <c r="AR582" s="81"/>
      <c r="AS582" s="81"/>
      <c r="AT582" s="81"/>
      <c r="AU582" s="81"/>
      <c r="AV582" s="81"/>
      <c r="AW582" s="81"/>
      <c r="AX582" s="81"/>
      <c r="AY582" s="81"/>
      <c r="AZ582" s="81"/>
      <c r="BA582" s="81"/>
      <c r="BB582" s="81"/>
      <c r="BC582" s="81"/>
      <c r="BD582" s="81"/>
      <c r="BE582" s="81"/>
      <c r="BF582" s="81"/>
      <c r="BG582" s="81"/>
      <c r="BH582" s="81"/>
      <c r="BI582" s="81"/>
      <c r="BJ582" s="81"/>
      <c r="BK582" s="81"/>
      <c r="BL582" s="81"/>
      <c r="BM582" s="81"/>
      <c r="BN582" s="81"/>
      <c r="BO582" s="81"/>
      <c r="BP582" s="81"/>
      <c r="BQ582" s="81"/>
      <c r="BR582" s="81"/>
      <c r="BS582" s="81"/>
      <c r="BT582" s="81"/>
      <c r="BU582" s="81"/>
      <c r="BV582" s="81"/>
      <c r="BW582" s="81"/>
      <c r="BX582" s="81"/>
      <c r="BY582" s="81"/>
      <c r="BZ582" s="81"/>
      <c r="CA582" s="81"/>
      <c r="CB582" s="81"/>
      <c r="CC582" s="81"/>
      <c r="CD582" s="81"/>
      <c r="CE582" s="81"/>
      <c r="CF582" s="81"/>
      <c r="CG582" s="81"/>
      <c r="CH582" s="81"/>
      <c r="CI582" s="81"/>
      <c r="CJ582" s="81"/>
      <c r="CK582" s="81"/>
      <c r="CL582" s="81"/>
      <c r="CM582" s="81"/>
      <c r="CN582" s="81"/>
      <c r="CO582" s="81"/>
      <c r="CP582" s="81"/>
      <c r="CQ582" s="81"/>
      <c r="CR582" s="81"/>
      <c r="CS582" s="81"/>
      <c r="CT582" s="81"/>
      <c r="CU582" s="81"/>
      <c r="CV582" s="81"/>
      <c r="CW582" s="81"/>
      <c r="CX582" s="81"/>
      <c r="CY582" s="81"/>
      <c r="CZ582" s="81"/>
      <c r="DA582" s="81"/>
      <c r="DB582" s="81"/>
      <c r="DC582" s="81"/>
      <c r="DD582" s="81"/>
      <c r="DE582" s="81"/>
      <c r="DF582" s="81"/>
      <c r="DG582" s="81"/>
      <c r="DH582" s="81"/>
      <c r="DI582" s="81"/>
      <c r="DJ582" s="81"/>
      <c r="DK582" s="81"/>
      <c r="DL582" s="81"/>
      <c r="DM582" s="81"/>
      <c r="DN582" s="81"/>
      <c r="DO582" s="81"/>
      <c r="DP582" s="81"/>
      <c r="DQ582" s="81"/>
      <c r="DR582" s="81"/>
      <c r="DS582" s="81"/>
      <c r="DT582" s="81"/>
      <c r="DU582" s="81"/>
      <c r="DV582" s="81"/>
      <c r="DW582" s="81"/>
      <c r="DX582" s="81"/>
      <c r="DY582" s="81"/>
      <c r="DZ582" s="81"/>
      <c r="EA582" s="81"/>
      <c r="EB582" s="81"/>
      <c r="EC582" s="81"/>
      <c r="ED582" s="81"/>
      <c r="EE582" s="81"/>
      <c r="EF582" s="81"/>
      <c r="EG582" s="81"/>
      <c r="EH582" s="81"/>
      <c r="EI582" s="81"/>
      <c r="EJ582" s="81"/>
      <c r="EK582" s="81"/>
      <c r="EL582" s="81"/>
      <c r="EM582" s="81"/>
      <c r="EN582" s="81"/>
      <c r="EO582" s="81"/>
      <c r="EP582" s="81"/>
      <c r="EQ582" s="81"/>
      <c r="ER582" s="81"/>
      <c r="ES582" s="81"/>
      <c r="ET582" s="81"/>
      <c r="EU582" s="81"/>
      <c r="EV582" s="81"/>
      <c r="EW582" s="81"/>
      <c r="EX582" s="81"/>
      <c r="EY582" s="81"/>
      <c r="EZ582" s="81"/>
      <c r="FA582" s="81"/>
      <c r="FB582" s="81"/>
      <c r="FC582" s="81"/>
      <c r="FD582" s="81"/>
      <c r="FE582" s="81"/>
      <c r="FF582" s="81"/>
      <c r="FG582" s="81"/>
      <c r="FH582" s="81"/>
      <c r="FI582" s="81"/>
      <c r="FJ582" s="81"/>
      <c r="FK582" s="81"/>
      <c r="FL582" s="81"/>
      <c r="FM582" s="81"/>
      <c r="FN582" s="81"/>
      <c r="FO582" s="81"/>
      <c r="FP582" s="81"/>
      <c r="FQ582" s="81"/>
      <c r="FR582" s="81"/>
      <c r="FS582" s="81"/>
      <c r="FT582" s="81"/>
      <c r="FU582" s="81"/>
      <c r="FV582" s="81"/>
      <c r="FW582" s="81"/>
      <c r="FX582" s="81"/>
      <c r="FY582" s="81"/>
      <c r="FZ582" s="81"/>
      <c r="GA582" s="81"/>
      <c r="GB582" s="81"/>
      <c r="GC582" s="81"/>
      <c r="GD582" s="81"/>
      <c r="GE582" s="81"/>
      <c r="GF582" s="81"/>
      <c r="GG582" s="81"/>
      <c r="GH582" s="81"/>
      <c r="GI582" s="81"/>
      <c r="GJ582" s="81"/>
      <c r="GK582" s="81"/>
      <c r="GL582" s="81"/>
      <c r="GM582" s="81"/>
      <c r="GN582" s="81"/>
      <c r="GO582" s="81"/>
      <c r="GP582" s="81"/>
      <c r="GQ582" s="81"/>
      <c r="GR582" s="81"/>
      <c r="GS582" s="81"/>
      <c r="GT582" s="81"/>
      <c r="GU582" s="81"/>
      <c r="GV582" s="81"/>
      <c r="GW582" s="81"/>
      <c r="GX582" s="81"/>
      <c r="GY582" s="81"/>
      <c r="GZ582" s="81"/>
      <c r="HA582" s="81"/>
      <c r="HB582" s="81"/>
      <c r="HC582" s="81"/>
      <c r="HD582" s="81"/>
      <c r="HE582" s="81"/>
      <c r="HF582" s="81"/>
      <c r="HG582" s="81"/>
      <c r="HH582" s="81"/>
      <c r="HI582" s="81"/>
      <c r="HJ582" s="81"/>
      <c r="HK582" s="81"/>
      <c r="HL582" s="81"/>
      <c r="HM582" s="81"/>
      <c r="HN582" s="81"/>
      <c r="HO582" s="81"/>
      <c r="HP582" s="81"/>
      <c r="HQ582" s="81"/>
      <c r="HR582" s="81"/>
      <c r="HS582" s="81"/>
      <c r="HT582" s="81"/>
      <c r="HU582" s="81"/>
      <c r="HV582" s="81"/>
      <c r="HW582" s="81"/>
      <c r="HX582" s="81"/>
      <c r="HY582" s="81"/>
      <c r="HZ582" s="81"/>
      <c r="IA582" s="81"/>
      <c r="IB582" s="81"/>
      <c r="IC582" s="81"/>
      <c r="ID582" s="81"/>
      <c r="IE582" s="81"/>
      <c r="IF582" s="81"/>
      <c r="IG582" s="81"/>
      <c r="IH582" s="81"/>
      <c r="II582" s="81"/>
      <c r="IJ582" s="81"/>
    </row>
    <row r="583" spans="1:244" s="82" customFormat="1" ht="18" customHeight="1" thickBot="1" x14ac:dyDescent="0.3">
      <c r="A583" s="298" t="s">
        <v>948</v>
      </c>
      <c r="B583" s="299"/>
      <c r="C583" s="286"/>
      <c r="D583" s="172"/>
      <c r="E583" s="173"/>
      <c r="F583" s="173"/>
      <c r="G583" s="173"/>
      <c r="H583" s="174"/>
      <c r="I583" s="173"/>
      <c r="J583" s="173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  <c r="AA583" s="81"/>
      <c r="AB583" s="81"/>
      <c r="AC583" s="81"/>
      <c r="AD583" s="81"/>
      <c r="AE583" s="81"/>
      <c r="AF583" s="81"/>
      <c r="AG583" s="81"/>
      <c r="AH583" s="81"/>
      <c r="AI583" s="81"/>
      <c r="AJ583" s="81"/>
      <c r="AK583" s="81"/>
      <c r="AL583" s="81"/>
      <c r="AM583" s="81"/>
      <c r="AN583" s="81"/>
      <c r="AO583" s="81"/>
      <c r="AP583" s="81"/>
      <c r="AQ583" s="81"/>
      <c r="AR583" s="81"/>
      <c r="AS583" s="81"/>
      <c r="AT583" s="81"/>
      <c r="AU583" s="81"/>
      <c r="AV583" s="81"/>
      <c r="AW583" s="81"/>
      <c r="AX583" s="81"/>
      <c r="AY583" s="81"/>
      <c r="AZ583" s="81"/>
      <c r="BA583" s="81"/>
      <c r="BB583" s="81"/>
      <c r="BC583" s="81"/>
      <c r="BD583" s="81"/>
      <c r="BE583" s="81"/>
      <c r="BF583" s="81"/>
      <c r="BG583" s="81"/>
      <c r="BH583" s="81"/>
      <c r="BI583" s="81"/>
      <c r="BJ583" s="81"/>
      <c r="BK583" s="81"/>
      <c r="BL583" s="81"/>
      <c r="BM583" s="81"/>
      <c r="BN583" s="81"/>
      <c r="BO583" s="81"/>
      <c r="BP583" s="81"/>
      <c r="BQ583" s="81"/>
      <c r="BR583" s="81"/>
      <c r="BS583" s="81"/>
      <c r="BT583" s="81"/>
      <c r="BU583" s="81"/>
      <c r="BV583" s="81"/>
      <c r="BW583" s="81"/>
      <c r="BX583" s="81"/>
      <c r="BY583" s="81"/>
      <c r="BZ583" s="81"/>
      <c r="CA583" s="81"/>
      <c r="CB583" s="81"/>
      <c r="CC583" s="81"/>
      <c r="CD583" s="81"/>
      <c r="CE583" s="81"/>
      <c r="CF583" s="81"/>
      <c r="CG583" s="81"/>
      <c r="CH583" s="81"/>
      <c r="CI583" s="81"/>
      <c r="CJ583" s="81"/>
      <c r="CK583" s="81"/>
      <c r="CL583" s="81"/>
      <c r="CM583" s="81"/>
      <c r="CN583" s="81"/>
      <c r="CO583" s="81"/>
      <c r="CP583" s="81"/>
      <c r="CQ583" s="81"/>
      <c r="CR583" s="81"/>
      <c r="CS583" s="81"/>
      <c r="CT583" s="81"/>
      <c r="CU583" s="81"/>
      <c r="CV583" s="81"/>
      <c r="CW583" s="81"/>
      <c r="CX583" s="81"/>
      <c r="CY583" s="81"/>
      <c r="CZ583" s="81"/>
      <c r="DA583" s="81"/>
      <c r="DB583" s="81"/>
      <c r="DC583" s="81"/>
      <c r="DD583" s="81"/>
      <c r="DE583" s="81"/>
      <c r="DF583" s="81"/>
      <c r="DG583" s="81"/>
      <c r="DH583" s="81"/>
      <c r="DI583" s="81"/>
      <c r="DJ583" s="81"/>
      <c r="DK583" s="81"/>
      <c r="DL583" s="81"/>
      <c r="DM583" s="81"/>
      <c r="DN583" s="81"/>
      <c r="DO583" s="81"/>
      <c r="DP583" s="81"/>
      <c r="DQ583" s="81"/>
      <c r="DR583" s="81"/>
      <c r="DS583" s="81"/>
      <c r="DT583" s="81"/>
      <c r="DU583" s="81"/>
      <c r="DV583" s="81"/>
      <c r="DW583" s="81"/>
      <c r="DX583" s="81"/>
      <c r="DY583" s="81"/>
      <c r="DZ583" s="81"/>
      <c r="EA583" s="81"/>
      <c r="EB583" s="81"/>
      <c r="EC583" s="81"/>
      <c r="ED583" s="81"/>
      <c r="EE583" s="81"/>
      <c r="EF583" s="81"/>
      <c r="EG583" s="81"/>
      <c r="EH583" s="81"/>
      <c r="EI583" s="81"/>
      <c r="EJ583" s="81"/>
      <c r="EK583" s="81"/>
      <c r="EL583" s="81"/>
      <c r="EM583" s="81"/>
      <c r="EN583" s="81"/>
      <c r="EO583" s="81"/>
      <c r="EP583" s="81"/>
      <c r="EQ583" s="81"/>
      <c r="ER583" s="81"/>
      <c r="ES583" s="81"/>
      <c r="ET583" s="81"/>
      <c r="EU583" s="81"/>
      <c r="EV583" s="81"/>
      <c r="EW583" s="81"/>
      <c r="EX583" s="81"/>
      <c r="EY583" s="81"/>
      <c r="EZ583" s="81"/>
      <c r="FA583" s="81"/>
      <c r="FB583" s="81"/>
      <c r="FC583" s="81"/>
      <c r="FD583" s="81"/>
      <c r="FE583" s="81"/>
      <c r="FF583" s="81"/>
      <c r="FG583" s="81"/>
      <c r="FH583" s="81"/>
      <c r="FI583" s="81"/>
      <c r="FJ583" s="81"/>
      <c r="FK583" s="81"/>
      <c r="FL583" s="81"/>
      <c r="FM583" s="81"/>
      <c r="FN583" s="81"/>
      <c r="FO583" s="81"/>
      <c r="FP583" s="81"/>
      <c r="FQ583" s="81"/>
      <c r="FR583" s="81"/>
      <c r="FS583" s="81"/>
      <c r="FT583" s="81"/>
      <c r="FU583" s="81"/>
      <c r="FV583" s="81"/>
      <c r="FW583" s="81"/>
      <c r="FX583" s="81"/>
      <c r="FY583" s="81"/>
      <c r="FZ583" s="81"/>
      <c r="GA583" s="81"/>
      <c r="GB583" s="81"/>
      <c r="GC583" s="81"/>
      <c r="GD583" s="81"/>
      <c r="GE583" s="81"/>
      <c r="GF583" s="81"/>
      <c r="GG583" s="81"/>
      <c r="GH583" s="81"/>
      <c r="GI583" s="81"/>
      <c r="GJ583" s="81"/>
      <c r="GK583" s="81"/>
      <c r="GL583" s="81"/>
      <c r="GM583" s="81"/>
      <c r="GN583" s="81"/>
      <c r="GO583" s="81"/>
      <c r="GP583" s="81"/>
      <c r="GQ583" s="81"/>
      <c r="GR583" s="81"/>
      <c r="GS583" s="81"/>
      <c r="GT583" s="81"/>
      <c r="GU583" s="81"/>
      <c r="GV583" s="81"/>
      <c r="GW583" s="81"/>
      <c r="GX583" s="81"/>
      <c r="GY583" s="81"/>
      <c r="GZ583" s="81"/>
      <c r="HA583" s="81"/>
      <c r="HB583" s="81"/>
      <c r="HC583" s="81"/>
      <c r="HD583" s="81"/>
      <c r="HE583" s="81"/>
      <c r="HF583" s="81"/>
      <c r="HG583" s="81"/>
      <c r="HH583" s="81"/>
      <c r="HI583" s="81"/>
      <c r="HJ583" s="81"/>
      <c r="HK583" s="81"/>
      <c r="HL583" s="81"/>
      <c r="HM583" s="81"/>
      <c r="HN583" s="81"/>
      <c r="HO583" s="81"/>
      <c r="HP583" s="81"/>
      <c r="HQ583" s="81"/>
      <c r="HR583" s="81"/>
      <c r="HS583" s="81"/>
      <c r="HT583" s="81"/>
      <c r="HU583" s="81"/>
      <c r="HV583" s="81"/>
      <c r="HW583" s="81"/>
      <c r="HX583" s="81"/>
      <c r="HY583" s="81"/>
      <c r="HZ583" s="81"/>
      <c r="IA583" s="81"/>
      <c r="IB583" s="81"/>
      <c r="IC583" s="81"/>
      <c r="ID583" s="81"/>
      <c r="IE583" s="81"/>
      <c r="IF583" s="81"/>
      <c r="IG583" s="81"/>
      <c r="IH583" s="81"/>
      <c r="II583" s="81"/>
      <c r="IJ583" s="81"/>
    </row>
    <row r="584" spans="1:244" ht="63.75" customHeight="1" x14ac:dyDescent="0.2">
      <c r="A584" s="11" t="s">
        <v>0</v>
      </c>
      <c r="B584" s="12" t="s">
        <v>1</v>
      </c>
      <c r="C584" s="12" t="s">
        <v>2</v>
      </c>
      <c r="D584" s="12" t="s">
        <v>3</v>
      </c>
      <c r="E584" s="13" t="s">
        <v>4</v>
      </c>
      <c r="F584" s="13" t="s">
        <v>5</v>
      </c>
      <c r="G584" s="13" t="s">
        <v>6</v>
      </c>
      <c r="H584" s="13" t="s">
        <v>7</v>
      </c>
      <c r="I584" s="13" t="s">
        <v>8</v>
      </c>
      <c r="J584" s="14" t="s">
        <v>9</v>
      </c>
    </row>
    <row r="585" spans="1:244" s="183" customFormat="1" ht="13.7" customHeight="1" x14ac:dyDescent="0.2">
      <c r="A585" s="237">
        <v>1</v>
      </c>
      <c r="B585" s="249" t="s">
        <v>934</v>
      </c>
      <c r="C585" s="246" t="s">
        <v>51</v>
      </c>
      <c r="D585" s="247">
        <v>80</v>
      </c>
      <c r="E585" s="241"/>
      <c r="F585" s="242"/>
      <c r="G585" s="243"/>
      <c r="H585" s="244"/>
      <c r="I585" s="243"/>
      <c r="J585" s="243"/>
    </row>
    <row r="586" spans="1:244" s="183" customFormat="1" ht="13.7" customHeight="1" x14ac:dyDescent="0.2">
      <c r="A586" s="89"/>
      <c r="B586" s="316" t="s">
        <v>11</v>
      </c>
      <c r="C586" s="91"/>
      <c r="D586" s="92"/>
      <c r="E586" s="93"/>
      <c r="F586" s="179"/>
      <c r="G586" s="198"/>
      <c r="H586" s="182"/>
      <c r="I586" s="198"/>
      <c r="J586" s="198"/>
    </row>
    <row r="587" spans="1:244" ht="18" customHeight="1" thickBot="1" x14ac:dyDescent="0.3">
      <c r="A587" s="290" t="s">
        <v>488</v>
      </c>
      <c r="B587" s="291"/>
      <c r="C587" s="6"/>
      <c r="D587" s="6"/>
      <c r="E587" s="5"/>
      <c r="F587" s="5"/>
      <c r="G587" s="5"/>
      <c r="H587" s="7"/>
      <c r="I587" s="5"/>
      <c r="J587" s="5"/>
    </row>
    <row r="588" spans="1:244" ht="63.75" customHeight="1" x14ac:dyDescent="0.2">
      <c r="A588" s="11" t="s">
        <v>0</v>
      </c>
      <c r="B588" s="12" t="s">
        <v>1</v>
      </c>
      <c r="C588" s="12" t="s">
        <v>2</v>
      </c>
      <c r="D588" s="12" t="s">
        <v>3</v>
      </c>
      <c r="E588" s="13" t="s">
        <v>4</v>
      </c>
      <c r="F588" s="13" t="s">
        <v>5</v>
      </c>
      <c r="G588" s="13" t="s">
        <v>6</v>
      </c>
      <c r="H588" s="13" t="s">
        <v>7</v>
      </c>
      <c r="I588" s="13" t="s">
        <v>8</v>
      </c>
      <c r="J588" s="14" t="s">
        <v>9</v>
      </c>
    </row>
    <row r="589" spans="1:244" s="82" customFormat="1" ht="13.7" customHeight="1" x14ac:dyDescent="0.2">
      <c r="A589" s="89">
        <v>1</v>
      </c>
      <c r="B589" s="115" t="s">
        <v>453</v>
      </c>
      <c r="C589" s="91" t="s">
        <v>360</v>
      </c>
      <c r="D589" s="92">
        <v>280</v>
      </c>
      <c r="E589" s="93"/>
      <c r="F589" s="93"/>
      <c r="G589" s="94"/>
      <c r="H589" s="95"/>
      <c r="I589" s="94"/>
      <c r="J589" s="94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  <c r="AD589" s="81"/>
      <c r="AE589" s="81"/>
      <c r="AF589" s="81"/>
      <c r="AG589" s="81"/>
      <c r="AH589" s="81"/>
      <c r="AI589" s="81"/>
      <c r="AJ589" s="81"/>
      <c r="AK589" s="81"/>
      <c r="AL589" s="81"/>
      <c r="AM589" s="81"/>
      <c r="AN589" s="81"/>
      <c r="AO589" s="81"/>
      <c r="AP589" s="81"/>
      <c r="AQ589" s="81"/>
      <c r="AR589" s="81"/>
      <c r="AS589" s="81"/>
      <c r="AT589" s="81"/>
      <c r="AU589" s="81"/>
      <c r="AV589" s="81"/>
      <c r="AW589" s="81"/>
      <c r="AX589" s="81"/>
      <c r="AY589" s="81"/>
      <c r="AZ589" s="81"/>
      <c r="BA589" s="81"/>
      <c r="BB589" s="81"/>
      <c r="BC589" s="81"/>
      <c r="BD589" s="81"/>
      <c r="BE589" s="81"/>
      <c r="BF589" s="81"/>
      <c r="BG589" s="81"/>
      <c r="BH589" s="81"/>
      <c r="BI589" s="81"/>
      <c r="BJ589" s="81"/>
      <c r="BK589" s="81"/>
      <c r="BL589" s="81"/>
      <c r="BM589" s="81"/>
      <c r="BN589" s="81"/>
      <c r="BO589" s="81"/>
      <c r="BP589" s="81"/>
      <c r="BQ589" s="81"/>
      <c r="BR589" s="81"/>
      <c r="BS589" s="81"/>
      <c r="BT589" s="81"/>
      <c r="BU589" s="81"/>
      <c r="BV589" s="81"/>
      <c r="BW589" s="81"/>
      <c r="BX589" s="81"/>
      <c r="BY589" s="81"/>
      <c r="BZ589" s="81"/>
      <c r="CA589" s="81"/>
      <c r="CB589" s="81"/>
      <c r="CC589" s="81"/>
      <c r="CD589" s="81"/>
      <c r="CE589" s="81"/>
      <c r="CF589" s="81"/>
      <c r="CG589" s="81"/>
      <c r="CH589" s="81"/>
      <c r="CI589" s="81"/>
      <c r="CJ589" s="81"/>
      <c r="CK589" s="81"/>
      <c r="CL589" s="81"/>
      <c r="CM589" s="81"/>
      <c r="CN589" s="81"/>
      <c r="CO589" s="81"/>
      <c r="CP589" s="81"/>
      <c r="CQ589" s="81"/>
      <c r="CR589" s="81"/>
      <c r="CS589" s="81"/>
      <c r="CT589" s="81"/>
      <c r="CU589" s="81"/>
      <c r="CV589" s="81"/>
      <c r="CW589" s="81"/>
      <c r="CX589" s="81"/>
      <c r="CY589" s="81"/>
      <c r="CZ589" s="81"/>
      <c r="DA589" s="81"/>
      <c r="DB589" s="81"/>
      <c r="DC589" s="81"/>
      <c r="DD589" s="81"/>
      <c r="DE589" s="81"/>
      <c r="DF589" s="81"/>
      <c r="DG589" s="81"/>
      <c r="DH589" s="81"/>
      <c r="DI589" s="81"/>
      <c r="DJ589" s="81"/>
      <c r="DK589" s="81"/>
      <c r="DL589" s="81"/>
      <c r="DM589" s="81"/>
      <c r="DN589" s="81"/>
      <c r="DO589" s="81"/>
      <c r="DP589" s="81"/>
      <c r="DQ589" s="81"/>
      <c r="DR589" s="81"/>
      <c r="DS589" s="81"/>
      <c r="DT589" s="81"/>
      <c r="DU589" s="81"/>
      <c r="DV589" s="81"/>
      <c r="DW589" s="81"/>
      <c r="DX589" s="81"/>
      <c r="DY589" s="81"/>
      <c r="DZ589" s="81"/>
      <c r="EA589" s="81"/>
      <c r="EB589" s="81"/>
      <c r="EC589" s="81"/>
      <c r="ED589" s="81"/>
      <c r="EE589" s="81"/>
      <c r="EF589" s="81"/>
      <c r="EG589" s="81"/>
      <c r="EH589" s="81"/>
      <c r="EI589" s="81"/>
      <c r="EJ589" s="81"/>
      <c r="EK589" s="81"/>
      <c r="EL589" s="81"/>
      <c r="EM589" s="81"/>
      <c r="EN589" s="81"/>
      <c r="EO589" s="81"/>
      <c r="EP589" s="81"/>
      <c r="EQ589" s="81"/>
      <c r="ER589" s="81"/>
      <c r="ES589" s="81"/>
      <c r="ET589" s="81"/>
      <c r="EU589" s="81"/>
      <c r="EV589" s="81"/>
      <c r="EW589" s="81"/>
      <c r="EX589" s="81"/>
      <c r="EY589" s="81"/>
      <c r="EZ589" s="81"/>
      <c r="FA589" s="81"/>
      <c r="FB589" s="81"/>
      <c r="FC589" s="81"/>
      <c r="FD589" s="81"/>
      <c r="FE589" s="81"/>
      <c r="FF589" s="81"/>
      <c r="FG589" s="81"/>
      <c r="FH589" s="81"/>
      <c r="FI589" s="81"/>
      <c r="FJ589" s="81"/>
      <c r="FK589" s="81"/>
      <c r="FL589" s="81"/>
      <c r="FM589" s="81"/>
      <c r="FN589" s="81"/>
      <c r="FO589" s="81"/>
      <c r="FP589" s="81"/>
      <c r="FQ589" s="81"/>
      <c r="FR589" s="81"/>
      <c r="FS589" s="81"/>
      <c r="FT589" s="81"/>
      <c r="FU589" s="81"/>
      <c r="FV589" s="81"/>
      <c r="FW589" s="81"/>
      <c r="FX589" s="81"/>
      <c r="FY589" s="81"/>
      <c r="FZ589" s="81"/>
      <c r="GA589" s="81"/>
      <c r="GB589" s="81"/>
      <c r="GC589" s="81"/>
      <c r="GD589" s="81"/>
      <c r="GE589" s="81"/>
      <c r="GF589" s="81"/>
      <c r="GG589" s="81"/>
      <c r="GH589" s="81"/>
      <c r="GI589" s="81"/>
      <c r="GJ589" s="81"/>
      <c r="GK589" s="81"/>
      <c r="GL589" s="81"/>
      <c r="GM589" s="81"/>
      <c r="GN589" s="81"/>
      <c r="GO589" s="81"/>
      <c r="GP589" s="81"/>
      <c r="GQ589" s="81"/>
      <c r="GR589" s="81"/>
      <c r="GS589" s="81"/>
      <c r="GT589" s="81"/>
      <c r="GU589" s="81"/>
      <c r="GV589" s="81"/>
      <c r="GW589" s="81"/>
      <c r="GX589" s="81"/>
      <c r="GY589" s="81"/>
      <c r="GZ589" s="81"/>
      <c r="HA589" s="81"/>
      <c r="HB589" s="81"/>
      <c r="HC589" s="81"/>
      <c r="HD589" s="81"/>
      <c r="HE589" s="81"/>
      <c r="HF589" s="81"/>
      <c r="HG589" s="81"/>
      <c r="HH589" s="81"/>
      <c r="HI589" s="81"/>
      <c r="HJ589" s="81"/>
      <c r="HK589" s="81"/>
      <c r="HL589" s="81"/>
      <c r="HM589" s="81"/>
      <c r="HN589" s="81"/>
      <c r="HO589" s="81"/>
      <c r="HP589" s="81"/>
      <c r="HQ589" s="81"/>
      <c r="HR589" s="81"/>
      <c r="HS589" s="81"/>
      <c r="HT589" s="81"/>
      <c r="HU589" s="81"/>
      <c r="HV589" s="81"/>
      <c r="HW589" s="81"/>
      <c r="HX589" s="81"/>
      <c r="HY589" s="81"/>
      <c r="HZ589" s="81"/>
      <c r="IA589" s="81"/>
      <c r="IB589" s="81"/>
      <c r="IC589" s="81"/>
      <c r="ID589" s="81"/>
      <c r="IE589" s="81"/>
      <c r="IF589" s="81"/>
      <c r="IG589" s="81"/>
      <c r="IH589" s="81"/>
      <c r="II589" s="81"/>
      <c r="IJ589" s="81"/>
    </row>
    <row r="590" spans="1:244" s="82" customFormat="1" ht="13.7" customHeight="1" x14ac:dyDescent="0.2">
      <c r="A590" s="89">
        <v>2</v>
      </c>
      <c r="B590" s="90" t="s">
        <v>361</v>
      </c>
      <c r="C590" s="91" t="s">
        <v>360</v>
      </c>
      <c r="D590" s="92">
        <v>20</v>
      </c>
      <c r="E590" s="93"/>
      <c r="F590" s="93"/>
      <c r="G590" s="94"/>
      <c r="H590" s="95"/>
      <c r="I590" s="94"/>
      <c r="J590" s="94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  <c r="AA590" s="81"/>
      <c r="AB590" s="81"/>
      <c r="AC590" s="81"/>
      <c r="AD590" s="81"/>
      <c r="AE590" s="81"/>
      <c r="AF590" s="81"/>
      <c r="AG590" s="81"/>
      <c r="AH590" s="81"/>
      <c r="AI590" s="81"/>
      <c r="AJ590" s="81"/>
      <c r="AK590" s="81"/>
      <c r="AL590" s="81"/>
      <c r="AM590" s="81"/>
      <c r="AN590" s="81"/>
      <c r="AO590" s="81"/>
      <c r="AP590" s="81"/>
      <c r="AQ590" s="81"/>
      <c r="AR590" s="81"/>
      <c r="AS590" s="81"/>
      <c r="AT590" s="81"/>
      <c r="AU590" s="81"/>
      <c r="AV590" s="81"/>
      <c r="AW590" s="81"/>
      <c r="AX590" s="81"/>
      <c r="AY590" s="81"/>
      <c r="AZ590" s="81"/>
      <c r="BA590" s="81"/>
      <c r="BB590" s="81"/>
      <c r="BC590" s="81"/>
      <c r="BD590" s="81"/>
      <c r="BE590" s="81"/>
      <c r="BF590" s="81"/>
      <c r="BG590" s="81"/>
      <c r="BH590" s="81"/>
      <c r="BI590" s="81"/>
      <c r="BJ590" s="81"/>
      <c r="BK590" s="81"/>
      <c r="BL590" s="81"/>
      <c r="BM590" s="81"/>
      <c r="BN590" s="81"/>
      <c r="BO590" s="81"/>
      <c r="BP590" s="81"/>
      <c r="BQ590" s="81"/>
      <c r="BR590" s="81"/>
      <c r="BS590" s="81"/>
      <c r="BT590" s="81"/>
      <c r="BU590" s="81"/>
      <c r="BV590" s="81"/>
      <c r="BW590" s="81"/>
      <c r="BX590" s="81"/>
      <c r="BY590" s="81"/>
      <c r="BZ590" s="81"/>
      <c r="CA590" s="81"/>
      <c r="CB590" s="81"/>
      <c r="CC590" s="81"/>
      <c r="CD590" s="81"/>
      <c r="CE590" s="81"/>
      <c r="CF590" s="81"/>
      <c r="CG590" s="81"/>
      <c r="CH590" s="81"/>
      <c r="CI590" s="81"/>
      <c r="CJ590" s="81"/>
      <c r="CK590" s="81"/>
      <c r="CL590" s="81"/>
      <c r="CM590" s="81"/>
      <c r="CN590" s="81"/>
      <c r="CO590" s="81"/>
      <c r="CP590" s="81"/>
      <c r="CQ590" s="81"/>
      <c r="CR590" s="81"/>
      <c r="CS590" s="81"/>
      <c r="CT590" s="81"/>
      <c r="CU590" s="81"/>
      <c r="CV590" s="81"/>
      <c r="CW590" s="81"/>
      <c r="CX590" s="81"/>
      <c r="CY590" s="81"/>
      <c r="CZ590" s="81"/>
      <c r="DA590" s="81"/>
      <c r="DB590" s="81"/>
      <c r="DC590" s="81"/>
      <c r="DD590" s="81"/>
      <c r="DE590" s="81"/>
      <c r="DF590" s="81"/>
      <c r="DG590" s="81"/>
      <c r="DH590" s="81"/>
      <c r="DI590" s="81"/>
      <c r="DJ590" s="81"/>
      <c r="DK590" s="81"/>
      <c r="DL590" s="81"/>
      <c r="DM590" s="81"/>
      <c r="DN590" s="81"/>
      <c r="DO590" s="81"/>
      <c r="DP590" s="81"/>
      <c r="DQ590" s="81"/>
      <c r="DR590" s="81"/>
      <c r="DS590" s="81"/>
      <c r="DT590" s="81"/>
      <c r="DU590" s="81"/>
      <c r="DV590" s="81"/>
      <c r="DW590" s="81"/>
      <c r="DX590" s="81"/>
      <c r="DY590" s="81"/>
      <c r="DZ590" s="81"/>
      <c r="EA590" s="81"/>
      <c r="EB590" s="81"/>
      <c r="EC590" s="81"/>
      <c r="ED590" s="81"/>
      <c r="EE590" s="81"/>
      <c r="EF590" s="81"/>
      <c r="EG590" s="81"/>
      <c r="EH590" s="81"/>
      <c r="EI590" s="81"/>
      <c r="EJ590" s="81"/>
      <c r="EK590" s="81"/>
      <c r="EL590" s="81"/>
      <c r="EM590" s="81"/>
      <c r="EN590" s="81"/>
      <c r="EO590" s="81"/>
      <c r="EP590" s="81"/>
      <c r="EQ590" s="81"/>
      <c r="ER590" s="81"/>
      <c r="ES590" s="81"/>
      <c r="ET590" s="81"/>
      <c r="EU590" s="81"/>
      <c r="EV590" s="81"/>
      <c r="EW590" s="81"/>
      <c r="EX590" s="81"/>
      <c r="EY590" s="81"/>
      <c r="EZ590" s="81"/>
      <c r="FA590" s="81"/>
      <c r="FB590" s="81"/>
      <c r="FC590" s="81"/>
      <c r="FD590" s="81"/>
      <c r="FE590" s="81"/>
      <c r="FF590" s="81"/>
      <c r="FG590" s="81"/>
      <c r="FH590" s="81"/>
      <c r="FI590" s="81"/>
      <c r="FJ590" s="81"/>
      <c r="FK590" s="81"/>
      <c r="FL590" s="81"/>
      <c r="FM590" s="81"/>
      <c r="FN590" s="81"/>
      <c r="FO590" s="81"/>
      <c r="FP590" s="81"/>
      <c r="FQ590" s="81"/>
      <c r="FR590" s="81"/>
      <c r="FS590" s="81"/>
      <c r="FT590" s="81"/>
      <c r="FU590" s="81"/>
      <c r="FV590" s="81"/>
      <c r="FW590" s="81"/>
      <c r="FX590" s="81"/>
      <c r="FY590" s="81"/>
      <c r="FZ590" s="81"/>
      <c r="GA590" s="81"/>
      <c r="GB590" s="81"/>
      <c r="GC590" s="81"/>
      <c r="GD590" s="81"/>
      <c r="GE590" s="81"/>
      <c r="GF590" s="81"/>
      <c r="GG590" s="81"/>
      <c r="GH590" s="81"/>
      <c r="GI590" s="81"/>
      <c r="GJ590" s="81"/>
      <c r="GK590" s="81"/>
      <c r="GL590" s="81"/>
      <c r="GM590" s="81"/>
      <c r="GN590" s="81"/>
      <c r="GO590" s="81"/>
      <c r="GP590" s="81"/>
      <c r="GQ590" s="81"/>
      <c r="GR590" s="81"/>
      <c r="GS590" s="81"/>
      <c r="GT590" s="81"/>
      <c r="GU590" s="81"/>
      <c r="GV590" s="81"/>
      <c r="GW590" s="81"/>
      <c r="GX590" s="81"/>
      <c r="GY590" s="81"/>
      <c r="GZ590" s="81"/>
      <c r="HA590" s="81"/>
      <c r="HB590" s="81"/>
      <c r="HC590" s="81"/>
      <c r="HD590" s="81"/>
      <c r="HE590" s="81"/>
      <c r="HF590" s="81"/>
      <c r="HG590" s="81"/>
      <c r="HH590" s="81"/>
      <c r="HI590" s="81"/>
      <c r="HJ590" s="81"/>
      <c r="HK590" s="81"/>
      <c r="HL590" s="81"/>
      <c r="HM590" s="81"/>
      <c r="HN590" s="81"/>
      <c r="HO590" s="81"/>
      <c r="HP590" s="81"/>
      <c r="HQ590" s="81"/>
      <c r="HR590" s="81"/>
      <c r="HS590" s="81"/>
      <c r="HT590" s="81"/>
      <c r="HU590" s="81"/>
      <c r="HV590" s="81"/>
      <c r="HW590" s="81"/>
      <c r="HX590" s="81"/>
      <c r="HY590" s="81"/>
      <c r="HZ590" s="81"/>
      <c r="IA590" s="81"/>
      <c r="IB590" s="81"/>
      <c r="IC590" s="81"/>
      <c r="ID590" s="81"/>
      <c r="IE590" s="81"/>
      <c r="IF590" s="81"/>
      <c r="IG590" s="81"/>
      <c r="IH590" s="81"/>
      <c r="II590" s="81"/>
      <c r="IJ590" s="81"/>
    </row>
    <row r="591" spans="1:244" s="82" customFormat="1" ht="13.7" customHeight="1" x14ac:dyDescent="0.2">
      <c r="A591" s="89">
        <v>3</v>
      </c>
      <c r="B591" s="90" t="s">
        <v>362</v>
      </c>
      <c r="C591" s="91" t="s">
        <v>360</v>
      </c>
      <c r="D591" s="92">
        <v>30</v>
      </c>
      <c r="E591" s="93"/>
      <c r="F591" s="93"/>
      <c r="G591" s="94"/>
      <c r="H591" s="95"/>
      <c r="I591" s="94"/>
      <c r="J591" s="94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  <c r="AA591" s="81"/>
      <c r="AB591" s="81"/>
      <c r="AC591" s="81"/>
      <c r="AD591" s="81"/>
      <c r="AE591" s="81"/>
      <c r="AF591" s="81"/>
      <c r="AG591" s="81"/>
      <c r="AH591" s="81"/>
      <c r="AI591" s="81"/>
      <c r="AJ591" s="81"/>
      <c r="AK591" s="81"/>
      <c r="AL591" s="81"/>
      <c r="AM591" s="81"/>
      <c r="AN591" s="81"/>
      <c r="AO591" s="81"/>
      <c r="AP591" s="81"/>
      <c r="AQ591" s="81"/>
      <c r="AR591" s="81"/>
      <c r="AS591" s="81"/>
      <c r="AT591" s="81"/>
      <c r="AU591" s="81"/>
      <c r="AV591" s="81"/>
      <c r="AW591" s="81"/>
      <c r="AX591" s="81"/>
      <c r="AY591" s="81"/>
      <c r="AZ591" s="81"/>
      <c r="BA591" s="81"/>
      <c r="BB591" s="81"/>
      <c r="BC591" s="81"/>
      <c r="BD591" s="81"/>
      <c r="BE591" s="81"/>
      <c r="BF591" s="81"/>
      <c r="BG591" s="81"/>
      <c r="BH591" s="81"/>
      <c r="BI591" s="81"/>
      <c r="BJ591" s="81"/>
      <c r="BK591" s="81"/>
      <c r="BL591" s="81"/>
      <c r="BM591" s="81"/>
      <c r="BN591" s="81"/>
      <c r="BO591" s="81"/>
      <c r="BP591" s="81"/>
      <c r="BQ591" s="81"/>
      <c r="BR591" s="81"/>
      <c r="BS591" s="81"/>
      <c r="BT591" s="81"/>
      <c r="BU591" s="81"/>
      <c r="BV591" s="81"/>
      <c r="BW591" s="81"/>
      <c r="BX591" s="81"/>
      <c r="BY591" s="81"/>
      <c r="BZ591" s="81"/>
      <c r="CA591" s="81"/>
      <c r="CB591" s="81"/>
      <c r="CC591" s="81"/>
      <c r="CD591" s="81"/>
      <c r="CE591" s="81"/>
      <c r="CF591" s="81"/>
      <c r="CG591" s="81"/>
      <c r="CH591" s="81"/>
      <c r="CI591" s="81"/>
      <c r="CJ591" s="81"/>
      <c r="CK591" s="81"/>
      <c r="CL591" s="81"/>
      <c r="CM591" s="81"/>
      <c r="CN591" s="81"/>
      <c r="CO591" s="81"/>
      <c r="CP591" s="81"/>
      <c r="CQ591" s="81"/>
      <c r="CR591" s="81"/>
      <c r="CS591" s="81"/>
      <c r="CT591" s="81"/>
      <c r="CU591" s="81"/>
      <c r="CV591" s="81"/>
      <c r="CW591" s="81"/>
      <c r="CX591" s="81"/>
      <c r="CY591" s="81"/>
      <c r="CZ591" s="81"/>
      <c r="DA591" s="81"/>
      <c r="DB591" s="81"/>
      <c r="DC591" s="81"/>
      <c r="DD591" s="81"/>
      <c r="DE591" s="81"/>
      <c r="DF591" s="81"/>
      <c r="DG591" s="81"/>
      <c r="DH591" s="81"/>
      <c r="DI591" s="81"/>
      <c r="DJ591" s="81"/>
      <c r="DK591" s="81"/>
      <c r="DL591" s="81"/>
      <c r="DM591" s="81"/>
      <c r="DN591" s="81"/>
      <c r="DO591" s="81"/>
      <c r="DP591" s="81"/>
      <c r="DQ591" s="81"/>
      <c r="DR591" s="81"/>
      <c r="DS591" s="81"/>
      <c r="DT591" s="81"/>
      <c r="DU591" s="81"/>
      <c r="DV591" s="81"/>
      <c r="DW591" s="81"/>
      <c r="DX591" s="81"/>
      <c r="DY591" s="81"/>
      <c r="DZ591" s="81"/>
      <c r="EA591" s="81"/>
      <c r="EB591" s="81"/>
      <c r="EC591" s="81"/>
      <c r="ED591" s="81"/>
      <c r="EE591" s="81"/>
      <c r="EF591" s="81"/>
      <c r="EG591" s="81"/>
      <c r="EH591" s="81"/>
      <c r="EI591" s="81"/>
      <c r="EJ591" s="81"/>
      <c r="EK591" s="81"/>
      <c r="EL591" s="81"/>
      <c r="EM591" s="81"/>
      <c r="EN591" s="81"/>
      <c r="EO591" s="81"/>
      <c r="EP591" s="81"/>
      <c r="EQ591" s="81"/>
      <c r="ER591" s="81"/>
      <c r="ES591" s="81"/>
      <c r="ET591" s="81"/>
      <c r="EU591" s="81"/>
      <c r="EV591" s="81"/>
      <c r="EW591" s="81"/>
      <c r="EX591" s="81"/>
      <c r="EY591" s="81"/>
      <c r="EZ591" s="81"/>
      <c r="FA591" s="81"/>
      <c r="FB591" s="81"/>
      <c r="FC591" s="81"/>
      <c r="FD591" s="81"/>
      <c r="FE591" s="81"/>
      <c r="FF591" s="81"/>
      <c r="FG591" s="81"/>
      <c r="FH591" s="81"/>
      <c r="FI591" s="81"/>
      <c r="FJ591" s="81"/>
      <c r="FK591" s="81"/>
      <c r="FL591" s="81"/>
      <c r="FM591" s="81"/>
      <c r="FN591" s="81"/>
      <c r="FO591" s="81"/>
      <c r="FP591" s="81"/>
      <c r="FQ591" s="81"/>
      <c r="FR591" s="81"/>
      <c r="FS591" s="81"/>
      <c r="FT591" s="81"/>
      <c r="FU591" s="81"/>
      <c r="FV591" s="81"/>
      <c r="FW591" s="81"/>
      <c r="FX591" s="81"/>
      <c r="FY591" s="81"/>
      <c r="FZ591" s="81"/>
      <c r="GA591" s="81"/>
      <c r="GB591" s="81"/>
      <c r="GC591" s="81"/>
      <c r="GD591" s="81"/>
      <c r="GE591" s="81"/>
      <c r="GF591" s="81"/>
      <c r="GG591" s="81"/>
      <c r="GH591" s="81"/>
      <c r="GI591" s="81"/>
      <c r="GJ591" s="81"/>
      <c r="GK591" s="81"/>
      <c r="GL591" s="81"/>
      <c r="GM591" s="81"/>
      <c r="GN591" s="81"/>
      <c r="GO591" s="81"/>
      <c r="GP591" s="81"/>
      <c r="GQ591" s="81"/>
      <c r="GR591" s="81"/>
      <c r="GS591" s="81"/>
      <c r="GT591" s="81"/>
      <c r="GU591" s="81"/>
      <c r="GV591" s="81"/>
      <c r="GW591" s="81"/>
      <c r="GX591" s="81"/>
      <c r="GY591" s="81"/>
      <c r="GZ591" s="81"/>
      <c r="HA591" s="81"/>
      <c r="HB591" s="81"/>
      <c r="HC591" s="81"/>
      <c r="HD591" s="81"/>
      <c r="HE591" s="81"/>
      <c r="HF591" s="81"/>
      <c r="HG591" s="81"/>
      <c r="HH591" s="81"/>
      <c r="HI591" s="81"/>
      <c r="HJ591" s="81"/>
      <c r="HK591" s="81"/>
      <c r="HL591" s="81"/>
      <c r="HM591" s="81"/>
      <c r="HN591" s="81"/>
      <c r="HO591" s="81"/>
      <c r="HP591" s="81"/>
      <c r="HQ591" s="81"/>
      <c r="HR591" s="81"/>
      <c r="HS591" s="81"/>
      <c r="HT591" s="81"/>
      <c r="HU591" s="81"/>
      <c r="HV591" s="81"/>
      <c r="HW591" s="81"/>
      <c r="HX591" s="81"/>
      <c r="HY591" s="81"/>
      <c r="HZ591" s="81"/>
      <c r="IA591" s="81"/>
      <c r="IB591" s="81"/>
      <c r="IC591" s="81"/>
      <c r="ID591" s="81"/>
      <c r="IE591" s="81"/>
      <c r="IF591" s="81"/>
      <c r="IG591" s="81"/>
      <c r="IH591" s="81"/>
      <c r="II591" s="81"/>
      <c r="IJ591" s="81"/>
    </row>
    <row r="592" spans="1:244" s="82" customFormat="1" ht="13.7" customHeight="1" x14ac:dyDescent="0.2">
      <c r="A592" s="89">
        <v>4</v>
      </c>
      <c r="B592" s="90" t="s">
        <v>363</v>
      </c>
      <c r="C592" s="91" t="s">
        <v>360</v>
      </c>
      <c r="D592" s="92">
        <v>20</v>
      </c>
      <c r="E592" s="93"/>
      <c r="F592" s="93"/>
      <c r="G592" s="94"/>
      <c r="H592" s="95"/>
      <c r="I592" s="94"/>
      <c r="J592" s="94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  <c r="AA592" s="81"/>
      <c r="AB592" s="81"/>
      <c r="AC592" s="81"/>
      <c r="AD592" s="81"/>
      <c r="AE592" s="81"/>
      <c r="AF592" s="81"/>
      <c r="AG592" s="81"/>
      <c r="AH592" s="81"/>
      <c r="AI592" s="81"/>
      <c r="AJ592" s="81"/>
      <c r="AK592" s="81"/>
      <c r="AL592" s="81"/>
      <c r="AM592" s="81"/>
      <c r="AN592" s="81"/>
      <c r="AO592" s="81"/>
      <c r="AP592" s="81"/>
      <c r="AQ592" s="81"/>
      <c r="AR592" s="81"/>
      <c r="AS592" s="81"/>
      <c r="AT592" s="81"/>
      <c r="AU592" s="81"/>
      <c r="AV592" s="81"/>
      <c r="AW592" s="81"/>
      <c r="AX592" s="81"/>
      <c r="AY592" s="81"/>
      <c r="AZ592" s="81"/>
      <c r="BA592" s="81"/>
      <c r="BB592" s="81"/>
      <c r="BC592" s="81"/>
      <c r="BD592" s="81"/>
      <c r="BE592" s="81"/>
      <c r="BF592" s="81"/>
      <c r="BG592" s="81"/>
      <c r="BH592" s="81"/>
      <c r="BI592" s="81"/>
      <c r="BJ592" s="81"/>
      <c r="BK592" s="81"/>
      <c r="BL592" s="81"/>
      <c r="BM592" s="81"/>
      <c r="BN592" s="81"/>
      <c r="BO592" s="81"/>
      <c r="BP592" s="81"/>
      <c r="BQ592" s="81"/>
      <c r="BR592" s="81"/>
      <c r="BS592" s="81"/>
      <c r="BT592" s="81"/>
      <c r="BU592" s="81"/>
      <c r="BV592" s="81"/>
      <c r="BW592" s="81"/>
      <c r="BX592" s="81"/>
      <c r="BY592" s="81"/>
      <c r="BZ592" s="81"/>
      <c r="CA592" s="81"/>
      <c r="CB592" s="81"/>
      <c r="CC592" s="81"/>
      <c r="CD592" s="81"/>
      <c r="CE592" s="81"/>
      <c r="CF592" s="81"/>
      <c r="CG592" s="81"/>
      <c r="CH592" s="81"/>
      <c r="CI592" s="81"/>
      <c r="CJ592" s="81"/>
      <c r="CK592" s="81"/>
      <c r="CL592" s="81"/>
      <c r="CM592" s="81"/>
      <c r="CN592" s="81"/>
      <c r="CO592" s="81"/>
      <c r="CP592" s="81"/>
      <c r="CQ592" s="81"/>
      <c r="CR592" s="81"/>
      <c r="CS592" s="81"/>
      <c r="CT592" s="81"/>
      <c r="CU592" s="81"/>
      <c r="CV592" s="81"/>
      <c r="CW592" s="81"/>
      <c r="CX592" s="81"/>
      <c r="CY592" s="81"/>
      <c r="CZ592" s="81"/>
      <c r="DA592" s="81"/>
      <c r="DB592" s="81"/>
      <c r="DC592" s="81"/>
      <c r="DD592" s="81"/>
      <c r="DE592" s="81"/>
      <c r="DF592" s="81"/>
      <c r="DG592" s="81"/>
      <c r="DH592" s="81"/>
      <c r="DI592" s="81"/>
      <c r="DJ592" s="81"/>
      <c r="DK592" s="81"/>
      <c r="DL592" s="81"/>
      <c r="DM592" s="81"/>
      <c r="DN592" s="81"/>
      <c r="DO592" s="81"/>
      <c r="DP592" s="81"/>
      <c r="DQ592" s="81"/>
      <c r="DR592" s="81"/>
      <c r="DS592" s="81"/>
      <c r="DT592" s="81"/>
      <c r="DU592" s="81"/>
      <c r="DV592" s="81"/>
      <c r="DW592" s="81"/>
      <c r="DX592" s="81"/>
      <c r="DY592" s="81"/>
      <c r="DZ592" s="81"/>
      <c r="EA592" s="81"/>
      <c r="EB592" s="81"/>
      <c r="EC592" s="81"/>
      <c r="ED592" s="81"/>
      <c r="EE592" s="81"/>
      <c r="EF592" s="81"/>
      <c r="EG592" s="81"/>
      <c r="EH592" s="81"/>
      <c r="EI592" s="81"/>
      <c r="EJ592" s="81"/>
      <c r="EK592" s="81"/>
      <c r="EL592" s="81"/>
      <c r="EM592" s="81"/>
      <c r="EN592" s="81"/>
      <c r="EO592" s="81"/>
      <c r="EP592" s="81"/>
      <c r="EQ592" s="81"/>
      <c r="ER592" s="81"/>
      <c r="ES592" s="81"/>
      <c r="ET592" s="81"/>
      <c r="EU592" s="81"/>
      <c r="EV592" s="81"/>
      <c r="EW592" s="81"/>
      <c r="EX592" s="81"/>
      <c r="EY592" s="81"/>
      <c r="EZ592" s="81"/>
      <c r="FA592" s="81"/>
      <c r="FB592" s="81"/>
      <c r="FC592" s="81"/>
      <c r="FD592" s="81"/>
      <c r="FE592" s="81"/>
      <c r="FF592" s="81"/>
      <c r="FG592" s="81"/>
      <c r="FH592" s="81"/>
      <c r="FI592" s="81"/>
      <c r="FJ592" s="81"/>
      <c r="FK592" s="81"/>
      <c r="FL592" s="81"/>
      <c r="FM592" s="81"/>
      <c r="FN592" s="81"/>
      <c r="FO592" s="81"/>
      <c r="FP592" s="81"/>
      <c r="FQ592" s="81"/>
      <c r="FR592" s="81"/>
      <c r="FS592" s="81"/>
      <c r="FT592" s="81"/>
      <c r="FU592" s="81"/>
      <c r="FV592" s="81"/>
      <c r="FW592" s="81"/>
      <c r="FX592" s="81"/>
      <c r="FY592" s="81"/>
      <c r="FZ592" s="81"/>
      <c r="GA592" s="81"/>
      <c r="GB592" s="81"/>
      <c r="GC592" s="81"/>
      <c r="GD592" s="81"/>
      <c r="GE592" s="81"/>
      <c r="GF592" s="81"/>
      <c r="GG592" s="81"/>
      <c r="GH592" s="81"/>
      <c r="GI592" s="81"/>
      <c r="GJ592" s="81"/>
      <c r="GK592" s="81"/>
      <c r="GL592" s="81"/>
      <c r="GM592" s="81"/>
      <c r="GN592" s="81"/>
      <c r="GO592" s="81"/>
      <c r="GP592" s="81"/>
      <c r="GQ592" s="81"/>
      <c r="GR592" s="81"/>
      <c r="GS592" s="81"/>
      <c r="GT592" s="81"/>
      <c r="GU592" s="81"/>
      <c r="GV592" s="81"/>
      <c r="GW592" s="81"/>
      <c r="GX592" s="81"/>
      <c r="GY592" s="81"/>
      <c r="GZ592" s="81"/>
      <c r="HA592" s="81"/>
      <c r="HB592" s="81"/>
      <c r="HC592" s="81"/>
      <c r="HD592" s="81"/>
      <c r="HE592" s="81"/>
      <c r="HF592" s="81"/>
      <c r="HG592" s="81"/>
      <c r="HH592" s="81"/>
      <c r="HI592" s="81"/>
      <c r="HJ592" s="81"/>
      <c r="HK592" s="81"/>
      <c r="HL592" s="81"/>
      <c r="HM592" s="81"/>
      <c r="HN592" s="81"/>
      <c r="HO592" s="81"/>
      <c r="HP592" s="81"/>
      <c r="HQ592" s="81"/>
      <c r="HR592" s="81"/>
      <c r="HS592" s="81"/>
      <c r="HT592" s="81"/>
      <c r="HU592" s="81"/>
      <c r="HV592" s="81"/>
      <c r="HW592" s="81"/>
      <c r="HX592" s="81"/>
      <c r="HY592" s="81"/>
      <c r="HZ592" s="81"/>
      <c r="IA592" s="81"/>
      <c r="IB592" s="81"/>
      <c r="IC592" s="81"/>
      <c r="ID592" s="81"/>
      <c r="IE592" s="81"/>
      <c r="IF592" s="81"/>
      <c r="IG592" s="81"/>
      <c r="IH592" s="81"/>
      <c r="II592" s="81"/>
      <c r="IJ592" s="81"/>
    </row>
    <row r="593" spans="1:10" ht="13.7" customHeight="1" x14ac:dyDescent="0.2">
      <c r="A593" s="22"/>
      <c r="B593" s="23" t="s">
        <v>11</v>
      </c>
      <c r="C593" s="24"/>
      <c r="D593" s="25"/>
      <c r="E593" s="25"/>
      <c r="F593" s="25"/>
      <c r="G593" s="22"/>
      <c r="H593" s="21">
        <f>SUM(H589:H592)</f>
        <v>0</v>
      </c>
      <c r="I593" s="21">
        <f>SUM(I589:I592)</f>
        <v>0</v>
      </c>
      <c r="J593" s="24"/>
    </row>
    <row r="594" spans="1:10" ht="13.7" customHeight="1" x14ac:dyDescent="0.2">
      <c r="A594" s="3"/>
      <c r="B594" s="26"/>
      <c r="C594" s="3"/>
      <c r="D594" s="3"/>
      <c r="E594" s="3"/>
      <c r="F594" s="3"/>
      <c r="G594" s="3"/>
      <c r="H594" s="27"/>
      <c r="I594" s="25"/>
      <c r="J594" s="3"/>
    </row>
    <row r="595" spans="1:10" ht="13.7" customHeight="1" x14ac:dyDescent="0.2">
      <c r="A595" s="3"/>
      <c r="B595" s="30"/>
      <c r="C595" s="3"/>
      <c r="D595" s="3"/>
      <c r="E595" s="3"/>
      <c r="F595" s="3"/>
      <c r="G595" s="3"/>
      <c r="H595" s="4"/>
      <c r="I595" s="3"/>
      <c r="J595" s="3"/>
    </row>
    <row r="596" spans="1:10" ht="13.7" customHeight="1" x14ac:dyDescent="0.2">
      <c r="A596" s="3"/>
      <c r="B596" s="30"/>
      <c r="C596" s="3"/>
      <c r="D596" s="3"/>
      <c r="E596" s="3"/>
      <c r="F596" s="3"/>
      <c r="G596" s="3"/>
      <c r="H596" s="4"/>
      <c r="I596" s="3"/>
      <c r="J596" s="3"/>
    </row>
    <row r="597" spans="1:10" ht="13.7" customHeight="1" x14ac:dyDescent="0.2">
      <c r="A597" s="3"/>
      <c r="B597" s="30"/>
      <c r="C597" s="3"/>
      <c r="D597" s="3"/>
      <c r="E597" s="3"/>
      <c r="F597" s="3"/>
      <c r="G597" s="3"/>
      <c r="H597" s="4"/>
      <c r="I597" s="3"/>
      <c r="J597" s="3"/>
    </row>
    <row r="598" spans="1:10" ht="18" customHeight="1" thickBot="1" x14ac:dyDescent="0.3">
      <c r="A598" s="290" t="s">
        <v>489</v>
      </c>
      <c r="B598" s="291"/>
      <c r="C598" s="6"/>
      <c r="D598" s="6"/>
      <c r="E598" s="5"/>
      <c r="F598" s="5"/>
      <c r="G598" s="5"/>
      <c r="H598" s="7"/>
      <c r="I598" s="5"/>
      <c r="J598" s="5"/>
    </row>
    <row r="599" spans="1:10" ht="63.75" customHeight="1" x14ac:dyDescent="0.2">
      <c r="A599" s="11" t="s">
        <v>0</v>
      </c>
      <c r="B599" s="12" t="s">
        <v>1</v>
      </c>
      <c r="C599" s="12" t="s">
        <v>2</v>
      </c>
      <c r="D599" s="12" t="s">
        <v>3</v>
      </c>
      <c r="E599" s="13" t="s">
        <v>4</v>
      </c>
      <c r="F599" s="13" t="s">
        <v>5</v>
      </c>
      <c r="G599" s="13" t="s">
        <v>6</v>
      </c>
      <c r="H599" s="13" t="s">
        <v>7</v>
      </c>
      <c r="I599" s="13" t="s">
        <v>8</v>
      </c>
      <c r="J599" s="14" t="s">
        <v>9</v>
      </c>
    </row>
    <row r="600" spans="1:10" ht="78" customHeight="1" x14ac:dyDescent="0.2">
      <c r="A600" s="15">
        <v>1</v>
      </c>
      <c r="B600" s="51" t="s">
        <v>364</v>
      </c>
      <c r="C600" s="17" t="s">
        <v>360</v>
      </c>
      <c r="D600" s="18">
        <v>35</v>
      </c>
      <c r="E600" s="19"/>
      <c r="F600" s="19"/>
      <c r="G600" s="20"/>
      <c r="H600" s="21"/>
      <c r="I600" s="20"/>
      <c r="J600" s="20"/>
    </row>
    <row r="601" spans="1:10" ht="87.75" customHeight="1" x14ac:dyDescent="0.2">
      <c r="A601" s="15">
        <v>2</v>
      </c>
      <c r="B601" s="51" t="s">
        <v>365</v>
      </c>
      <c r="C601" s="17" t="s">
        <v>15</v>
      </c>
      <c r="D601" s="18">
        <v>20</v>
      </c>
      <c r="E601" s="19"/>
      <c r="F601" s="19"/>
      <c r="G601" s="20"/>
      <c r="H601" s="21"/>
      <c r="I601" s="20"/>
      <c r="J601" s="20"/>
    </row>
    <row r="602" spans="1:10" ht="86.25" customHeight="1" x14ac:dyDescent="0.2">
      <c r="A602" s="15">
        <v>3</v>
      </c>
      <c r="B602" s="51" t="s">
        <v>366</v>
      </c>
      <c r="C602" s="17" t="s">
        <v>15</v>
      </c>
      <c r="D602" s="18">
        <v>10</v>
      </c>
      <c r="E602" s="19"/>
      <c r="F602" s="19"/>
      <c r="G602" s="20"/>
      <c r="H602" s="21"/>
      <c r="I602" s="20"/>
      <c r="J602" s="20"/>
    </row>
    <row r="603" spans="1:10" ht="78.75" customHeight="1" x14ac:dyDescent="0.2">
      <c r="A603" s="15">
        <v>4</v>
      </c>
      <c r="B603" s="51" t="s">
        <v>367</v>
      </c>
      <c r="C603" s="17" t="s">
        <v>15</v>
      </c>
      <c r="D603" s="18">
        <v>190</v>
      </c>
      <c r="E603" s="19"/>
      <c r="F603" s="19"/>
      <c r="G603" s="20"/>
      <c r="H603" s="21"/>
      <c r="I603" s="20"/>
      <c r="J603" s="20"/>
    </row>
    <row r="604" spans="1:10" ht="116.25" customHeight="1" x14ac:dyDescent="0.2">
      <c r="A604" s="15">
        <v>5</v>
      </c>
      <c r="B604" s="51" t="s">
        <v>368</v>
      </c>
      <c r="C604" s="17" t="s">
        <v>15</v>
      </c>
      <c r="D604" s="18">
        <v>25</v>
      </c>
      <c r="E604" s="19"/>
      <c r="F604" s="19"/>
      <c r="G604" s="20"/>
      <c r="H604" s="21"/>
      <c r="I604" s="20"/>
      <c r="J604" s="20"/>
    </row>
    <row r="605" spans="1:10" ht="89.25" customHeight="1" x14ac:dyDescent="0.2">
      <c r="A605" s="15">
        <v>6</v>
      </c>
      <c r="B605" s="51" t="s">
        <v>369</v>
      </c>
      <c r="C605" s="17" t="s">
        <v>15</v>
      </c>
      <c r="D605" s="18">
        <v>35</v>
      </c>
      <c r="E605" s="19"/>
      <c r="F605" s="19"/>
      <c r="G605" s="20"/>
      <c r="H605" s="21"/>
      <c r="I605" s="20"/>
      <c r="J605" s="20"/>
    </row>
    <row r="606" spans="1:10" ht="100.5" customHeight="1" x14ac:dyDescent="0.2">
      <c r="A606" s="15">
        <v>7</v>
      </c>
      <c r="B606" s="51" t="s">
        <v>370</v>
      </c>
      <c r="C606" s="17" t="s">
        <v>15</v>
      </c>
      <c r="D606" s="18">
        <v>100</v>
      </c>
      <c r="E606" s="19"/>
      <c r="F606" s="19"/>
      <c r="G606" s="20"/>
      <c r="H606" s="21"/>
      <c r="I606" s="20"/>
      <c r="J606" s="20"/>
    </row>
    <row r="607" spans="1:10" ht="101.25" customHeight="1" x14ac:dyDescent="0.2">
      <c r="A607" s="15">
        <v>8</v>
      </c>
      <c r="B607" s="51" t="s">
        <v>371</v>
      </c>
      <c r="C607" s="17" t="s">
        <v>15</v>
      </c>
      <c r="D607" s="18">
        <v>18</v>
      </c>
      <c r="E607" s="19"/>
      <c r="F607" s="19"/>
      <c r="G607" s="20"/>
      <c r="H607" s="21"/>
      <c r="I607" s="20"/>
      <c r="J607" s="20"/>
    </row>
    <row r="608" spans="1:10" ht="13.7" customHeight="1" x14ac:dyDescent="0.2">
      <c r="A608" s="22"/>
      <c r="B608" s="23" t="s">
        <v>11</v>
      </c>
      <c r="C608" s="24"/>
      <c r="D608" s="25"/>
      <c r="E608" s="25"/>
      <c r="F608" s="25"/>
      <c r="G608" s="22"/>
      <c r="H608" s="21">
        <f>SUM(H600:H607)</f>
        <v>0</v>
      </c>
      <c r="I608" s="21">
        <f>SUM(I600:I607)</f>
        <v>0</v>
      </c>
      <c r="J608" s="24"/>
    </row>
    <row r="609" spans="1:10" ht="13.7" customHeight="1" x14ac:dyDescent="0.2">
      <c r="A609" s="3"/>
      <c r="B609" s="26"/>
      <c r="C609" s="3"/>
      <c r="D609" s="3"/>
      <c r="E609" s="3"/>
      <c r="F609" s="3"/>
      <c r="G609" s="3"/>
      <c r="H609" s="27"/>
      <c r="I609" s="25"/>
      <c r="J609" s="3"/>
    </row>
    <row r="610" spans="1:10" ht="13.7" customHeight="1" x14ac:dyDescent="0.2">
      <c r="A610" s="3"/>
      <c r="B610" s="59"/>
      <c r="C610" s="3"/>
      <c r="D610" s="3"/>
      <c r="E610" s="3"/>
      <c r="F610" s="3"/>
      <c r="G610" s="3"/>
      <c r="H610" s="60"/>
      <c r="I610" s="56"/>
      <c r="J610" s="3"/>
    </row>
    <row r="611" spans="1:10" ht="13.7" customHeight="1" x14ac:dyDescent="0.2">
      <c r="A611" s="3"/>
      <c r="B611" s="59"/>
      <c r="C611" s="3"/>
      <c r="D611" s="3"/>
      <c r="E611" s="3"/>
      <c r="F611" s="3"/>
      <c r="G611" s="3"/>
      <c r="H611" s="60"/>
      <c r="I611" s="56"/>
      <c r="J611" s="3"/>
    </row>
    <row r="612" spans="1:10" ht="13.7" customHeight="1" x14ac:dyDescent="0.2">
      <c r="A612" s="3"/>
      <c r="B612" s="59"/>
      <c r="C612" s="3"/>
      <c r="D612" s="3"/>
      <c r="E612" s="3"/>
      <c r="F612" s="3"/>
      <c r="G612" s="3"/>
      <c r="H612" s="60"/>
      <c r="I612" s="56"/>
      <c r="J612" s="3"/>
    </row>
    <row r="613" spans="1:10" ht="13.7" customHeight="1" x14ac:dyDescent="0.2">
      <c r="A613" s="3"/>
      <c r="B613" s="59"/>
      <c r="C613" s="3"/>
      <c r="D613" s="3"/>
      <c r="E613" s="3"/>
      <c r="F613" s="3"/>
      <c r="G613" s="3"/>
      <c r="H613" s="60"/>
      <c r="I613" s="56"/>
      <c r="J613" s="3"/>
    </row>
    <row r="614" spans="1:10" ht="13.7" customHeight="1" x14ac:dyDescent="0.2">
      <c r="A614" s="3"/>
      <c r="B614" s="30"/>
      <c r="C614" s="3"/>
      <c r="D614" s="3"/>
      <c r="E614" s="3"/>
      <c r="F614" s="3"/>
      <c r="G614" s="3"/>
      <c r="H614" s="4"/>
      <c r="I614" s="3"/>
      <c r="J614" s="3"/>
    </row>
    <row r="615" spans="1:10" ht="17.45" customHeight="1" thickBot="1" x14ac:dyDescent="0.3">
      <c r="A615" s="292" t="s">
        <v>490</v>
      </c>
      <c r="B615" s="293"/>
      <c r="C615" s="3"/>
      <c r="D615" s="3"/>
      <c r="E615" s="3"/>
      <c r="F615" s="3"/>
      <c r="G615" s="3"/>
      <c r="H615" s="4"/>
      <c r="I615" s="3"/>
      <c r="J615" s="3"/>
    </row>
    <row r="616" spans="1:10" ht="63.75" customHeight="1" x14ac:dyDescent="0.2">
      <c r="A616" s="11" t="s">
        <v>0</v>
      </c>
      <c r="B616" s="12" t="s">
        <v>1</v>
      </c>
      <c r="C616" s="12" t="s">
        <v>2</v>
      </c>
      <c r="D616" s="12" t="s">
        <v>3</v>
      </c>
      <c r="E616" s="13" t="s">
        <v>4</v>
      </c>
      <c r="F616" s="13" t="s">
        <v>5</v>
      </c>
      <c r="G616" s="13" t="s">
        <v>6</v>
      </c>
      <c r="H616" s="13" t="s">
        <v>7</v>
      </c>
      <c r="I616" s="13" t="s">
        <v>8</v>
      </c>
      <c r="J616" s="14" t="s">
        <v>9</v>
      </c>
    </row>
    <row r="617" spans="1:10" ht="15.95" customHeight="1" x14ac:dyDescent="0.2">
      <c r="A617" s="15">
        <v>1</v>
      </c>
      <c r="B617" s="40" t="s">
        <v>374</v>
      </c>
      <c r="C617" s="41" t="s">
        <v>49</v>
      </c>
      <c r="D617" s="42">
        <v>20</v>
      </c>
      <c r="E617" s="19"/>
      <c r="F617" s="19"/>
      <c r="G617" s="20"/>
      <c r="H617" s="21"/>
      <c r="I617" s="20"/>
      <c r="J617" s="20"/>
    </row>
    <row r="618" spans="1:10" ht="15.95" customHeight="1" x14ac:dyDescent="0.2">
      <c r="A618" s="15">
        <v>2</v>
      </c>
      <c r="B618" s="40" t="s">
        <v>377</v>
      </c>
      <c r="C618" s="41" t="s">
        <v>51</v>
      </c>
      <c r="D618" s="42">
        <v>185</v>
      </c>
      <c r="E618" s="19"/>
      <c r="F618" s="19"/>
      <c r="G618" s="20"/>
      <c r="H618" s="21"/>
      <c r="I618" s="20"/>
      <c r="J618" s="20"/>
    </row>
    <row r="619" spans="1:10" ht="15.95" customHeight="1" x14ac:dyDescent="0.2">
      <c r="A619" s="15">
        <v>3</v>
      </c>
      <c r="B619" s="40" t="s">
        <v>378</v>
      </c>
      <c r="C619" s="41" t="s">
        <v>51</v>
      </c>
      <c r="D619" s="42">
        <v>3</v>
      </c>
      <c r="E619" s="19"/>
      <c r="F619" s="19"/>
      <c r="G619" s="20"/>
      <c r="H619" s="21"/>
      <c r="I619" s="20"/>
      <c r="J619" s="20"/>
    </row>
    <row r="620" spans="1:10" ht="15.95" customHeight="1" x14ac:dyDescent="0.25">
      <c r="A620" s="15">
        <v>4</v>
      </c>
      <c r="B620" s="35" t="s">
        <v>379</v>
      </c>
      <c r="C620" s="36" t="s">
        <v>51</v>
      </c>
      <c r="D620" s="37">
        <v>30</v>
      </c>
      <c r="E620" s="19"/>
      <c r="F620" s="19"/>
      <c r="G620" s="20"/>
      <c r="H620" s="21"/>
      <c r="I620" s="20"/>
      <c r="J620" s="20"/>
    </row>
    <row r="621" spans="1:10" ht="15.95" customHeight="1" x14ac:dyDescent="0.25">
      <c r="A621" s="15">
        <v>5</v>
      </c>
      <c r="B621" s="38" t="s">
        <v>380</v>
      </c>
      <c r="C621" s="36" t="s">
        <v>49</v>
      </c>
      <c r="D621" s="37">
        <v>20</v>
      </c>
      <c r="E621" s="19"/>
      <c r="F621" s="19"/>
      <c r="G621" s="20"/>
      <c r="H621" s="21"/>
      <c r="I621" s="20"/>
      <c r="J621" s="20"/>
    </row>
    <row r="622" spans="1:10" ht="15.95" customHeight="1" x14ac:dyDescent="0.25">
      <c r="A622" s="15">
        <v>6</v>
      </c>
      <c r="B622" s="35" t="s">
        <v>381</v>
      </c>
      <c r="C622" s="36" t="s">
        <v>49</v>
      </c>
      <c r="D622" s="37">
        <v>100</v>
      </c>
      <c r="E622" s="19"/>
      <c r="F622" s="19"/>
      <c r="G622" s="20"/>
      <c r="H622" s="21"/>
      <c r="I622" s="20"/>
      <c r="J622" s="20"/>
    </row>
    <row r="623" spans="1:10" ht="15.95" customHeight="1" x14ac:dyDescent="0.25">
      <c r="A623" s="15">
        <v>7</v>
      </c>
      <c r="B623" s="35" t="s">
        <v>382</v>
      </c>
      <c r="C623" s="36" t="s">
        <v>49</v>
      </c>
      <c r="D623" s="37">
        <v>20</v>
      </c>
      <c r="E623" s="19"/>
      <c r="F623" s="19"/>
      <c r="G623" s="20"/>
      <c r="H623" s="21"/>
      <c r="I623" s="20"/>
      <c r="J623" s="20"/>
    </row>
    <row r="624" spans="1:10" ht="15.95" customHeight="1" x14ac:dyDescent="0.25">
      <c r="A624" s="15">
        <v>8</v>
      </c>
      <c r="B624" s="38" t="s">
        <v>383</v>
      </c>
      <c r="C624" s="36" t="s">
        <v>49</v>
      </c>
      <c r="D624" s="37">
        <v>50</v>
      </c>
      <c r="E624" s="19"/>
      <c r="F624" s="19"/>
      <c r="G624" s="20"/>
      <c r="H624" s="21"/>
      <c r="I624" s="20"/>
      <c r="J624" s="20"/>
    </row>
    <row r="625" spans="1:244" ht="15.95" customHeight="1" x14ac:dyDescent="0.25">
      <c r="A625" s="15">
        <v>9</v>
      </c>
      <c r="B625" s="38" t="s">
        <v>384</v>
      </c>
      <c r="C625" s="36" t="s">
        <v>49</v>
      </c>
      <c r="D625" s="37">
        <v>20</v>
      </c>
      <c r="E625" s="19"/>
      <c r="F625" s="19"/>
      <c r="G625" s="20"/>
      <c r="H625" s="21"/>
      <c r="I625" s="20"/>
      <c r="J625" s="20"/>
    </row>
    <row r="626" spans="1:244" ht="15.95" customHeight="1" x14ac:dyDescent="0.25">
      <c r="A626" s="15">
        <v>10</v>
      </c>
      <c r="B626" s="38" t="s">
        <v>385</v>
      </c>
      <c r="C626" s="36" t="s">
        <v>49</v>
      </c>
      <c r="D626" s="37">
        <v>100</v>
      </c>
      <c r="E626" s="19"/>
      <c r="F626" s="19"/>
      <c r="G626" s="20"/>
      <c r="H626" s="21"/>
      <c r="I626" s="20"/>
      <c r="J626" s="20"/>
    </row>
    <row r="627" spans="1:244" ht="13.7" customHeight="1" x14ac:dyDescent="0.2">
      <c r="A627" s="22"/>
      <c r="B627" s="23" t="s">
        <v>11</v>
      </c>
      <c r="C627" s="24"/>
      <c r="D627" s="25"/>
      <c r="E627" s="25"/>
      <c r="F627" s="25"/>
      <c r="G627" s="22"/>
      <c r="H627" s="21">
        <f>SUM(H617:H626)</f>
        <v>0</v>
      </c>
      <c r="I627" s="21">
        <f>SUM(I617:I626)</f>
        <v>0</v>
      </c>
      <c r="J627" s="24"/>
    </row>
    <row r="628" spans="1:244" ht="13.7" customHeight="1" x14ac:dyDescent="0.2">
      <c r="A628" s="3"/>
      <c r="B628" s="26"/>
      <c r="C628" s="3"/>
      <c r="D628" s="3"/>
      <c r="E628" s="3"/>
      <c r="F628" s="3"/>
      <c r="G628" s="3"/>
      <c r="H628" s="27"/>
      <c r="I628" s="25"/>
      <c r="J628" s="3"/>
    </row>
    <row r="629" spans="1:244" ht="18" customHeight="1" thickBot="1" x14ac:dyDescent="0.3">
      <c r="A629" s="290" t="s">
        <v>491</v>
      </c>
      <c r="B629" s="291"/>
      <c r="C629" s="6"/>
      <c r="D629" s="6"/>
      <c r="E629" s="5"/>
      <c r="F629" s="5"/>
      <c r="G629" s="5"/>
      <c r="H629" s="7"/>
      <c r="I629" s="5"/>
      <c r="J629" s="5"/>
    </row>
    <row r="630" spans="1:244" ht="63.75" customHeight="1" x14ac:dyDescent="0.2">
      <c r="A630" s="11" t="s">
        <v>0</v>
      </c>
      <c r="B630" s="12" t="s">
        <v>1</v>
      </c>
      <c r="C630" s="12" t="s">
        <v>2</v>
      </c>
      <c r="D630" s="12" t="s">
        <v>3</v>
      </c>
      <c r="E630" s="13" t="s">
        <v>4</v>
      </c>
      <c r="F630" s="13" t="s">
        <v>5</v>
      </c>
      <c r="G630" s="13" t="s">
        <v>6</v>
      </c>
      <c r="H630" s="13" t="s">
        <v>7</v>
      </c>
      <c r="I630" s="13" t="s">
        <v>8</v>
      </c>
      <c r="J630" s="14" t="s">
        <v>9</v>
      </c>
    </row>
    <row r="631" spans="1:244" s="144" customFormat="1" ht="15.95" customHeight="1" x14ac:dyDescent="0.2">
      <c r="A631" s="136">
        <v>1</v>
      </c>
      <c r="B631" s="148" t="s">
        <v>372</v>
      </c>
      <c r="C631" s="149" t="s">
        <v>49</v>
      </c>
      <c r="D631" s="147">
        <v>1600</v>
      </c>
      <c r="E631" s="140"/>
      <c r="F631" s="140"/>
      <c r="G631" s="141"/>
      <c r="H631" s="142"/>
      <c r="I631" s="141"/>
      <c r="J631" s="141"/>
      <c r="K631" s="143"/>
      <c r="L631" s="143"/>
      <c r="M631" s="143"/>
      <c r="N631" s="143"/>
      <c r="O631" s="143"/>
      <c r="P631" s="143"/>
      <c r="Q631" s="143"/>
      <c r="R631" s="143"/>
      <c r="S631" s="143"/>
      <c r="T631" s="143"/>
      <c r="U631" s="143"/>
      <c r="V631" s="143"/>
      <c r="W631" s="143"/>
      <c r="X631" s="143"/>
      <c r="Y631" s="143"/>
      <c r="Z631" s="143"/>
      <c r="AA631" s="143"/>
      <c r="AB631" s="143"/>
      <c r="AC631" s="143"/>
      <c r="AD631" s="143"/>
      <c r="AE631" s="143"/>
      <c r="AF631" s="143"/>
      <c r="AG631" s="143"/>
      <c r="AH631" s="143"/>
      <c r="AI631" s="143"/>
      <c r="AJ631" s="143"/>
      <c r="AK631" s="143"/>
      <c r="AL631" s="143"/>
      <c r="AM631" s="143"/>
      <c r="AN631" s="143"/>
      <c r="AO631" s="143"/>
      <c r="AP631" s="143"/>
      <c r="AQ631" s="143"/>
      <c r="AR631" s="143"/>
      <c r="AS631" s="143"/>
      <c r="AT631" s="143"/>
      <c r="AU631" s="143"/>
      <c r="AV631" s="143"/>
      <c r="AW631" s="143"/>
      <c r="AX631" s="143"/>
      <c r="AY631" s="143"/>
      <c r="AZ631" s="143"/>
      <c r="BA631" s="143"/>
      <c r="BB631" s="143"/>
      <c r="BC631" s="143"/>
      <c r="BD631" s="143"/>
      <c r="BE631" s="143"/>
      <c r="BF631" s="143"/>
      <c r="BG631" s="143"/>
      <c r="BH631" s="143"/>
      <c r="BI631" s="143"/>
      <c r="BJ631" s="143"/>
      <c r="BK631" s="143"/>
      <c r="BL631" s="143"/>
      <c r="BM631" s="143"/>
      <c r="BN631" s="143"/>
      <c r="BO631" s="143"/>
      <c r="BP631" s="143"/>
      <c r="BQ631" s="143"/>
      <c r="BR631" s="143"/>
      <c r="BS631" s="143"/>
      <c r="BT631" s="143"/>
      <c r="BU631" s="143"/>
      <c r="BV631" s="143"/>
      <c r="BW631" s="143"/>
      <c r="BX631" s="143"/>
      <c r="BY631" s="143"/>
      <c r="BZ631" s="143"/>
      <c r="CA631" s="143"/>
      <c r="CB631" s="143"/>
      <c r="CC631" s="143"/>
      <c r="CD631" s="143"/>
      <c r="CE631" s="143"/>
      <c r="CF631" s="143"/>
      <c r="CG631" s="143"/>
      <c r="CH631" s="143"/>
      <c r="CI631" s="143"/>
      <c r="CJ631" s="143"/>
      <c r="CK631" s="143"/>
      <c r="CL631" s="143"/>
      <c r="CM631" s="143"/>
      <c r="CN631" s="143"/>
      <c r="CO631" s="143"/>
      <c r="CP631" s="143"/>
      <c r="CQ631" s="143"/>
      <c r="CR631" s="143"/>
      <c r="CS631" s="143"/>
      <c r="CT631" s="143"/>
      <c r="CU631" s="143"/>
      <c r="CV631" s="143"/>
      <c r="CW631" s="143"/>
      <c r="CX631" s="143"/>
      <c r="CY631" s="143"/>
      <c r="CZ631" s="143"/>
      <c r="DA631" s="143"/>
      <c r="DB631" s="143"/>
      <c r="DC631" s="143"/>
      <c r="DD631" s="143"/>
      <c r="DE631" s="143"/>
      <c r="DF631" s="143"/>
      <c r="DG631" s="143"/>
      <c r="DH631" s="143"/>
      <c r="DI631" s="143"/>
      <c r="DJ631" s="143"/>
      <c r="DK631" s="143"/>
      <c r="DL631" s="143"/>
      <c r="DM631" s="143"/>
      <c r="DN631" s="143"/>
      <c r="DO631" s="143"/>
      <c r="DP631" s="143"/>
      <c r="DQ631" s="143"/>
      <c r="DR631" s="143"/>
      <c r="DS631" s="143"/>
      <c r="DT631" s="143"/>
      <c r="DU631" s="143"/>
      <c r="DV631" s="143"/>
      <c r="DW631" s="143"/>
      <c r="DX631" s="143"/>
      <c r="DY631" s="143"/>
      <c r="DZ631" s="143"/>
      <c r="EA631" s="143"/>
      <c r="EB631" s="143"/>
      <c r="EC631" s="143"/>
      <c r="ED631" s="143"/>
      <c r="EE631" s="143"/>
      <c r="EF631" s="143"/>
      <c r="EG631" s="143"/>
      <c r="EH631" s="143"/>
      <c r="EI631" s="143"/>
      <c r="EJ631" s="143"/>
      <c r="EK631" s="143"/>
      <c r="EL631" s="143"/>
      <c r="EM631" s="143"/>
      <c r="EN631" s="143"/>
      <c r="EO631" s="143"/>
      <c r="EP631" s="143"/>
      <c r="EQ631" s="143"/>
      <c r="ER631" s="143"/>
      <c r="ES631" s="143"/>
      <c r="ET631" s="143"/>
      <c r="EU631" s="143"/>
      <c r="EV631" s="143"/>
      <c r="EW631" s="143"/>
      <c r="EX631" s="143"/>
      <c r="EY631" s="143"/>
      <c r="EZ631" s="143"/>
      <c r="FA631" s="143"/>
      <c r="FB631" s="143"/>
      <c r="FC631" s="143"/>
      <c r="FD631" s="143"/>
      <c r="FE631" s="143"/>
      <c r="FF631" s="143"/>
      <c r="FG631" s="143"/>
      <c r="FH631" s="143"/>
      <c r="FI631" s="143"/>
      <c r="FJ631" s="143"/>
      <c r="FK631" s="143"/>
      <c r="FL631" s="143"/>
      <c r="FM631" s="143"/>
      <c r="FN631" s="143"/>
      <c r="FO631" s="143"/>
      <c r="FP631" s="143"/>
      <c r="FQ631" s="143"/>
      <c r="FR631" s="143"/>
      <c r="FS631" s="143"/>
      <c r="FT631" s="143"/>
      <c r="FU631" s="143"/>
      <c r="FV631" s="143"/>
      <c r="FW631" s="143"/>
      <c r="FX631" s="143"/>
      <c r="FY631" s="143"/>
      <c r="FZ631" s="143"/>
      <c r="GA631" s="143"/>
      <c r="GB631" s="143"/>
      <c r="GC631" s="143"/>
      <c r="GD631" s="143"/>
      <c r="GE631" s="143"/>
      <c r="GF631" s="143"/>
      <c r="GG631" s="143"/>
      <c r="GH631" s="143"/>
      <c r="GI631" s="143"/>
      <c r="GJ631" s="143"/>
      <c r="GK631" s="143"/>
      <c r="GL631" s="143"/>
      <c r="GM631" s="143"/>
      <c r="GN631" s="143"/>
      <c r="GO631" s="143"/>
      <c r="GP631" s="143"/>
      <c r="GQ631" s="143"/>
      <c r="GR631" s="143"/>
      <c r="GS631" s="143"/>
      <c r="GT631" s="143"/>
      <c r="GU631" s="143"/>
      <c r="GV631" s="143"/>
      <c r="GW631" s="143"/>
      <c r="GX631" s="143"/>
      <c r="GY631" s="143"/>
      <c r="GZ631" s="143"/>
      <c r="HA631" s="143"/>
      <c r="HB631" s="143"/>
      <c r="HC631" s="143"/>
      <c r="HD631" s="143"/>
      <c r="HE631" s="143"/>
      <c r="HF631" s="143"/>
      <c r="HG631" s="143"/>
      <c r="HH631" s="143"/>
      <c r="HI631" s="143"/>
      <c r="HJ631" s="143"/>
      <c r="HK631" s="143"/>
      <c r="HL631" s="143"/>
      <c r="HM631" s="143"/>
      <c r="HN631" s="143"/>
      <c r="HO631" s="143"/>
      <c r="HP631" s="143"/>
      <c r="HQ631" s="143"/>
      <c r="HR631" s="143"/>
      <c r="HS631" s="143"/>
      <c r="HT631" s="143"/>
      <c r="HU631" s="143"/>
      <c r="HV631" s="143"/>
      <c r="HW631" s="143"/>
      <c r="HX631" s="143"/>
      <c r="HY631" s="143"/>
      <c r="HZ631" s="143"/>
      <c r="IA631" s="143"/>
      <c r="IB631" s="143"/>
      <c r="IC631" s="143"/>
      <c r="ID631" s="143"/>
      <c r="IE631" s="143"/>
      <c r="IF631" s="143"/>
      <c r="IG631" s="143"/>
      <c r="IH631" s="143"/>
      <c r="II631" s="143"/>
      <c r="IJ631" s="143"/>
    </row>
    <row r="632" spans="1:244" ht="13.7" customHeight="1" x14ac:dyDescent="0.2">
      <c r="A632" s="22"/>
      <c r="B632" s="23" t="s">
        <v>11</v>
      </c>
      <c r="C632" s="24"/>
      <c r="D632" s="25"/>
      <c r="E632" s="25"/>
      <c r="F632" s="25"/>
      <c r="G632" s="22"/>
      <c r="H632" s="21">
        <f>SUM(H631:H631)</f>
        <v>0</v>
      </c>
      <c r="I632" s="21">
        <f>SUM(I631:I631)</f>
        <v>0</v>
      </c>
      <c r="J632" s="24"/>
    </row>
    <row r="633" spans="1:244" ht="13.7" customHeight="1" x14ac:dyDescent="0.2">
      <c r="A633" s="52"/>
      <c r="B633" s="96"/>
      <c r="C633" s="53"/>
      <c r="D633" s="56"/>
      <c r="E633" s="56"/>
      <c r="F633" s="56"/>
      <c r="G633" s="52"/>
      <c r="H633" s="57"/>
      <c r="I633" s="9"/>
      <c r="J633" s="53"/>
    </row>
    <row r="634" spans="1:244" ht="18" customHeight="1" thickBot="1" x14ac:dyDescent="0.3">
      <c r="A634" s="290" t="s">
        <v>492</v>
      </c>
      <c r="B634" s="291"/>
      <c r="C634" s="6"/>
      <c r="D634" s="6"/>
      <c r="E634" s="5"/>
      <c r="F634" s="5"/>
      <c r="G634" s="5"/>
      <c r="H634" s="7"/>
      <c r="I634" s="5"/>
      <c r="J634" s="5"/>
    </row>
    <row r="635" spans="1:244" ht="63.75" customHeight="1" x14ac:dyDescent="0.2">
      <c r="A635" s="11" t="s">
        <v>0</v>
      </c>
      <c r="B635" s="12" t="s">
        <v>1</v>
      </c>
      <c r="C635" s="12" t="s">
        <v>2</v>
      </c>
      <c r="D635" s="12" t="s">
        <v>3</v>
      </c>
      <c r="E635" s="13" t="s">
        <v>4</v>
      </c>
      <c r="F635" s="13" t="s">
        <v>5</v>
      </c>
      <c r="G635" s="13" t="s">
        <v>6</v>
      </c>
      <c r="H635" s="13" t="s">
        <v>7</v>
      </c>
      <c r="I635" s="13" t="s">
        <v>8</v>
      </c>
      <c r="J635" s="14" t="s">
        <v>9</v>
      </c>
    </row>
    <row r="636" spans="1:244" s="144" customFormat="1" ht="15.95" customHeight="1" x14ac:dyDescent="0.2">
      <c r="A636" s="136">
        <v>1</v>
      </c>
      <c r="B636" s="148" t="s">
        <v>373</v>
      </c>
      <c r="C636" s="149" t="s">
        <v>49</v>
      </c>
      <c r="D636" s="147">
        <v>220</v>
      </c>
      <c r="E636" s="140"/>
      <c r="F636" s="140"/>
      <c r="G636" s="141"/>
      <c r="H636" s="142"/>
      <c r="I636" s="141"/>
      <c r="J636" s="141"/>
      <c r="K636" s="143"/>
      <c r="L636" s="143"/>
      <c r="M636" s="143"/>
      <c r="N636" s="143"/>
      <c r="O636" s="143"/>
      <c r="P636" s="143"/>
      <c r="Q636" s="143"/>
      <c r="R636" s="143"/>
      <c r="S636" s="143"/>
      <c r="T636" s="143"/>
      <c r="U636" s="143"/>
      <c r="V636" s="143"/>
      <c r="W636" s="143"/>
      <c r="X636" s="143"/>
      <c r="Y636" s="143"/>
      <c r="Z636" s="143"/>
      <c r="AA636" s="143"/>
      <c r="AB636" s="143"/>
      <c r="AC636" s="143"/>
      <c r="AD636" s="143"/>
      <c r="AE636" s="143"/>
      <c r="AF636" s="143"/>
      <c r="AG636" s="143"/>
      <c r="AH636" s="143"/>
      <c r="AI636" s="143"/>
      <c r="AJ636" s="143"/>
      <c r="AK636" s="143"/>
      <c r="AL636" s="143"/>
      <c r="AM636" s="143"/>
      <c r="AN636" s="143"/>
      <c r="AO636" s="143"/>
      <c r="AP636" s="143"/>
      <c r="AQ636" s="143"/>
      <c r="AR636" s="143"/>
      <c r="AS636" s="143"/>
      <c r="AT636" s="143"/>
      <c r="AU636" s="143"/>
      <c r="AV636" s="143"/>
      <c r="AW636" s="143"/>
      <c r="AX636" s="143"/>
      <c r="AY636" s="143"/>
      <c r="AZ636" s="143"/>
      <c r="BA636" s="143"/>
      <c r="BB636" s="143"/>
      <c r="BC636" s="143"/>
      <c r="BD636" s="143"/>
      <c r="BE636" s="143"/>
      <c r="BF636" s="143"/>
      <c r="BG636" s="143"/>
      <c r="BH636" s="143"/>
      <c r="BI636" s="143"/>
      <c r="BJ636" s="143"/>
      <c r="BK636" s="143"/>
      <c r="BL636" s="143"/>
      <c r="BM636" s="143"/>
      <c r="BN636" s="143"/>
      <c r="BO636" s="143"/>
      <c r="BP636" s="143"/>
      <c r="BQ636" s="143"/>
      <c r="BR636" s="143"/>
      <c r="BS636" s="143"/>
      <c r="BT636" s="143"/>
      <c r="BU636" s="143"/>
      <c r="BV636" s="143"/>
      <c r="BW636" s="143"/>
      <c r="BX636" s="143"/>
      <c r="BY636" s="143"/>
      <c r="BZ636" s="143"/>
      <c r="CA636" s="143"/>
      <c r="CB636" s="143"/>
      <c r="CC636" s="143"/>
      <c r="CD636" s="143"/>
      <c r="CE636" s="143"/>
      <c r="CF636" s="143"/>
      <c r="CG636" s="143"/>
      <c r="CH636" s="143"/>
      <c r="CI636" s="143"/>
      <c r="CJ636" s="143"/>
      <c r="CK636" s="143"/>
      <c r="CL636" s="143"/>
      <c r="CM636" s="143"/>
      <c r="CN636" s="143"/>
      <c r="CO636" s="143"/>
      <c r="CP636" s="143"/>
      <c r="CQ636" s="143"/>
      <c r="CR636" s="143"/>
      <c r="CS636" s="143"/>
      <c r="CT636" s="143"/>
      <c r="CU636" s="143"/>
      <c r="CV636" s="143"/>
      <c r="CW636" s="143"/>
      <c r="CX636" s="143"/>
      <c r="CY636" s="143"/>
      <c r="CZ636" s="143"/>
      <c r="DA636" s="143"/>
      <c r="DB636" s="143"/>
      <c r="DC636" s="143"/>
      <c r="DD636" s="143"/>
      <c r="DE636" s="143"/>
      <c r="DF636" s="143"/>
      <c r="DG636" s="143"/>
      <c r="DH636" s="143"/>
      <c r="DI636" s="143"/>
      <c r="DJ636" s="143"/>
      <c r="DK636" s="143"/>
      <c r="DL636" s="143"/>
      <c r="DM636" s="143"/>
      <c r="DN636" s="143"/>
      <c r="DO636" s="143"/>
      <c r="DP636" s="143"/>
      <c r="DQ636" s="143"/>
      <c r="DR636" s="143"/>
      <c r="DS636" s="143"/>
      <c r="DT636" s="143"/>
      <c r="DU636" s="143"/>
      <c r="DV636" s="143"/>
      <c r="DW636" s="143"/>
      <c r="DX636" s="143"/>
      <c r="DY636" s="143"/>
      <c r="DZ636" s="143"/>
      <c r="EA636" s="143"/>
      <c r="EB636" s="143"/>
      <c r="EC636" s="143"/>
      <c r="ED636" s="143"/>
      <c r="EE636" s="143"/>
      <c r="EF636" s="143"/>
      <c r="EG636" s="143"/>
      <c r="EH636" s="143"/>
      <c r="EI636" s="143"/>
      <c r="EJ636" s="143"/>
      <c r="EK636" s="143"/>
      <c r="EL636" s="143"/>
      <c r="EM636" s="143"/>
      <c r="EN636" s="143"/>
      <c r="EO636" s="143"/>
      <c r="EP636" s="143"/>
      <c r="EQ636" s="143"/>
      <c r="ER636" s="143"/>
      <c r="ES636" s="143"/>
      <c r="ET636" s="143"/>
      <c r="EU636" s="143"/>
      <c r="EV636" s="143"/>
      <c r="EW636" s="143"/>
      <c r="EX636" s="143"/>
      <c r="EY636" s="143"/>
      <c r="EZ636" s="143"/>
      <c r="FA636" s="143"/>
      <c r="FB636" s="143"/>
      <c r="FC636" s="143"/>
      <c r="FD636" s="143"/>
      <c r="FE636" s="143"/>
      <c r="FF636" s="143"/>
      <c r="FG636" s="143"/>
      <c r="FH636" s="143"/>
      <c r="FI636" s="143"/>
      <c r="FJ636" s="143"/>
      <c r="FK636" s="143"/>
      <c r="FL636" s="143"/>
      <c r="FM636" s="143"/>
      <c r="FN636" s="143"/>
      <c r="FO636" s="143"/>
      <c r="FP636" s="143"/>
      <c r="FQ636" s="143"/>
      <c r="FR636" s="143"/>
      <c r="FS636" s="143"/>
      <c r="FT636" s="143"/>
      <c r="FU636" s="143"/>
      <c r="FV636" s="143"/>
      <c r="FW636" s="143"/>
      <c r="FX636" s="143"/>
      <c r="FY636" s="143"/>
      <c r="FZ636" s="143"/>
      <c r="GA636" s="143"/>
      <c r="GB636" s="143"/>
      <c r="GC636" s="143"/>
      <c r="GD636" s="143"/>
      <c r="GE636" s="143"/>
      <c r="GF636" s="143"/>
      <c r="GG636" s="143"/>
      <c r="GH636" s="143"/>
      <c r="GI636" s="143"/>
      <c r="GJ636" s="143"/>
      <c r="GK636" s="143"/>
      <c r="GL636" s="143"/>
      <c r="GM636" s="143"/>
      <c r="GN636" s="143"/>
      <c r="GO636" s="143"/>
      <c r="GP636" s="143"/>
      <c r="GQ636" s="143"/>
      <c r="GR636" s="143"/>
      <c r="GS636" s="143"/>
      <c r="GT636" s="143"/>
      <c r="GU636" s="143"/>
      <c r="GV636" s="143"/>
      <c r="GW636" s="143"/>
      <c r="GX636" s="143"/>
      <c r="GY636" s="143"/>
      <c r="GZ636" s="143"/>
      <c r="HA636" s="143"/>
      <c r="HB636" s="143"/>
      <c r="HC636" s="143"/>
      <c r="HD636" s="143"/>
      <c r="HE636" s="143"/>
      <c r="HF636" s="143"/>
      <c r="HG636" s="143"/>
      <c r="HH636" s="143"/>
      <c r="HI636" s="143"/>
      <c r="HJ636" s="143"/>
      <c r="HK636" s="143"/>
      <c r="HL636" s="143"/>
      <c r="HM636" s="143"/>
      <c r="HN636" s="143"/>
      <c r="HO636" s="143"/>
      <c r="HP636" s="143"/>
      <c r="HQ636" s="143"/>
      <c r="HR636" s="143"/>
      <c r="HS636" s="143"/>
      <c r="HT636" s="143"/>
      <c r="HU636" s="143"/>
      <c r="HV636" s="143"/>
      <c r="HW636" s="143"/>
      <c r="HX636" s="143"/>
      <c r="HY636" s="143"/>
      <c r="HZ636" s="143"/>
      <c r="IA636" s="143"/>
      <c r="IB636" s="143"/>
      <c r="IC636" s="143"/>
      <c r="ID636" s="143"/>
      <c r="IE636" s="143"/>
      <c r="IF636" s="143"/>
      <c r="IG636" s="143"/>
      <c r="IH636" s="143"/>
      <c r="II636" s="143"/>
      <c r="IJ636" s="143"/>
    </row>
    <row r="637" spans="1:244" ht="13.7" customHeight="1" x14ac:dyDescent="0.2">
      <c r="A637" s="22"/>
      <c r="B637" s="23" t="s">
        <v>11</v>
      </c>
      <c r="C637" s="24"/>
      <c r="D637" s="25"/>
      <c r="E637" s="25"/>
      <c r="F637" s="25"/>
      <c r="G637" s="22"/>
      <c r="H637" s="21">
        <f>SUM(H636:H636)</f>
        <v>0</v>
      </c>
      <c r="I637" s="21">
        <f>SUM(I636:I636)</f>
        <v>0</v>
      </c>
      <c r="J637" s="24"/>
    </row>
    <row r="638" spans="1:244" ht="13.7" customHeight="1" x14ac:dyDescent="0.2">
      <c r="A638" s="52"/>
      <c r="B638" s="96"/>
      <c r="C638" s="53"/>
      <c r="D638" s="56"/>
      <c r="E638" s="56"/>
      <c r="F638" s="56"/>
      <c r="G638" s="52"/>
      <c r="H638" s="57"/>
      <c r="I638" s="9"/>
      <c r="J638" s="53"/>
    </row>
    <row r="639" spans="1:244" ht="18" customHeight="1" thickBot="1" x14ac:dyDescent="0.3">
      <c r="A639" s="290" t="s">
        <v>493</v>
      </c>
      <c r="B639" s="291"/>
      <c r="C639" s="6"/>
      <c r="D639" s="6"/>
      <c r="E639" s="5"/>
      <c r="F639" s="5"/>
      <c r="G639" s="5"/>
      <c r="H639" s="7"/>
      <c r="I639" s="5"/>
      <c r="J639" s="5"/>
    </row>
    <row r="640" spans="1:244" ht="63.75" customHeight="1" x14ac:dyDescent="0.2">
      <c r="A640" s="11" t="s">
        <v>0</v>
      </c>
      <c r="B640" s="12" t="s">
        <v>1</v>
      </c>
      <c r="C640" s="12" t="s">
        <v>2</v>
      </c>
      <c r="D640" s="12" t="s">
        <v>3</v>
      </c>
      <c r="E640" s="13" t="s">
        <v>4</v>
      </c>
      <c r="F640" s="13" t="s">
        <v>5</v>
      </c>
      <c r="G640" s="13" t="s">
        <v>6</v>
      </c>
      <c r="H640" s="13" t="s">
        <v>7</v>
      </c>
      <c r="I640" s="13" t="s">
        <v>8</v>
      </c>
      <c r="J640" s="14" t="s">
        <v>9</v>
      </c>
    </row>
    <row r="641" spans="1:244" s="82" customFormat="1" ht="15.95" customHeight="1" x14ac:dyDescent="0.2">
      <c r="A641" s="89">
        <v>1</v>
      </c>
      <c r="B641" s="111" t="s">
        <v>375</v>
      </c>
      <c r="C641" s="133" t="s">
        <v>376</v>
      </c>
      <c r="D641" s="110">
        <v>8</v>
      </c>
      <c r="E641" s="93"/>
      <c r="F641" s="93"/>
      <c r="G641" s="94"/>
      <c r="H641" s="95"/>
      <c r="I641" s="94"/>
      <c r="J641" s="94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  <c r="AA641" s="81"/>
      <c r="AB641" s="81"/>
      <c r="AC641" s="81"/>
      <c r="AD641" s="81"/>
      <c r="AE641" s="81"/>
      <c r="AF641" s="81"/>
      <c r="AG641" s="81"/>
      <c r="AH641" s="81"/>
      <c r="AI641" s="81"/>
      <c r="AJ641" s="81"/>
      <c r="AK641" s="81"/>
      <c r="AL641" s="81"/>
      <c r="AM641" s="81"/>
      <c r="AN641" s="81"/>
      <c r="AO641" s="81"/>
      <c r="AP641" s="81"/>
      <c r="AQ641" s="81"/>
      <c r="AR641" s="81"/>
      <c r="AS641" s="81"/>
      <c r="AT641" s="81"/>
      <c r="AU641" s="81"/>
      <c r="AV641" s="81"/>
      <c r="AW641" s="81"/>
      <c r="AX641" s="81"/>
      <c r="AY641" s="81"/>
      <c r="AZ641" s="81"/>
      <c r="BA641" s="81"/>
      <c r="BB641" s="81"/>
      <c r="BC641" s="81"/>
      <c r="BD641" s="81"/>
      <c r="BE641" s="81"/>
      <c r="BF641" s="81"/>
      <c r="BG641" s="81"/>
      <c r="BH641" s="81"/>
      <c r="BI641" s="81"/>
      <c r="BJ641" s="81"/>
      <c r="BK641" s="81"/>
      <c r="BL641" s="81"/>
      <c r="BM641" s="81"/>
      <c r="BN641" s="81"/>
      <c r="BO641" s="81"/>
      <c r="BP641" s="81"/>
      <c r="BQ641" s="81"/>
      <c r="BR641" s="81"/>
      <c r="BS641" s="81"/>
      <c r="BT641" s="81"/>
      <c r="BU641" s="81"/>
      <c r="BV641" s="81"/>
      <c r="BW641" s="81"/>
      <c r="BX641" s="81"/>
      <c r="BY641" s="81"/>
      <c r="BZ641" s="81"/>
      <c r="CA641" s="81"/>
      <c r="CB641" s="81"/>
      <c r="CC641" s="81"/>
      <c r="CD641" s="81"/>
      <c r="CE641" s="81"/>
      <c r="CF641" s="81"/>
      <c r="CG641" s="81"/>
      <c r="CH641" s="81"/>
      <c r="CI641" s="81"/>
      <c r="CJ641" s="81"/>
      <c r="CK641" s="81"/>
      <c r="CL641" s="81"/>
      <c r="CM641" s="81"/>
      <c r="CN641" s="81"/>
      <c r="CO641" s="81"/>
      <c r="CP641" s="81"/>
      <c r="CQ641" s="81"/>
      <c r="CR641" s="81"/>
      <c r="CS641" s="81"/>
      <c r="CT641" s="81"/>
      <c r="CU641" s="81"/>
      <c r="CV641" s="81"/>
      <c r="CW641" s="81"/>
      <c r="CX641" s="81"/>
      <c r="CY641" s="81"/>
      <c r="CZ641" s="81"/>
      <c r="DA641" s="81"/>
      <c r="DB641" s="81"/>
      <c r="DC641" s="81"/>
      <c r="DD641" s="81"/>
      <c r="DE641" s="81"/>
      <c r="DF641" s="81"/>
      <c r="DG641" s="81"/>
      <c r="DH641" s="81"/>
      <c r="DI641" s="81"/>
      <c r="DJ641" s="81"/>
      <c r="DK641" s="81"/>
      <c r="DL641" s="81"/>
      <c r="DM641" s="81"/>
      <c r="DN641" s="81"/>
      <c r="DO641" s="81"/>
      <c r="DP641" s="81"/>
      <c r="DQ641" s="81"/>
      <c r="DR641" s="81"/>
      <c r="DS641" s="81"/>
      <c r="DT641" s="81"/>
      <c r="DU641" s="81"/>
      <c r="DV641" s="81"/>
      <c r="DW641" s="81"/>
      <c r="DX641" s="81"/>
      <c r="DY641" s="81"/>
      <c r="DZ641" s="81"/>
      <c r="EA641" s="81"/>
      <c r="EB641" s="81"/>
      <c r="EC641" s="81"/>
      <c r="ED641" s="81"/>
      <c r="EE641" s="81"/>
      <c r="EF641" s="81"/>
      <c r="EG641" s="81"/>
      <c r="EH641" s="81"/>
      <c r="EI641" s="81"/>
      <c r="EJ641" s="81"/>
      <c r="EK641" s="81"/>
      <c r="EL641" s="81"/>
      <c r="EM641" s="81"/>
      <c r="EN641" s="81"/>
      <c r="EO641" s="81"/>
      <c r="EP641" s="81"/>
      <c r="EQ641" s="81"/>
      <c r="ER641" s="81"/>
      <c r="ES641" s="81"/>
      <c r="ET641" s="81"/>
      <c r="EU641" s="81"/>
      <c r="EV641" s="81"/>
      <c r="EW641" s="81"/>
      <c r="EX641" s="81"/>
      <c r="EY641" s="81"/>
      <c r="EZ641" s="81"/>
      <c r="FA641" s="81"/>
      <c r="FB641" s="81"/>
      <c r="FC641" s="81"/>
      <c r="FD641" s="81"/>
      <c r="FE641" s="81"/>
      <c r="FF641" s="81"/>
      <c r="FG641" s="81"/>
      <c r="FH641" s="81"/>
      <c r="FI641" s="81"/>
      <c r="FJ641" s="81"/>
      <c r="FK641" s="81"/>
      <c r="FL641" s="81"/>
      <c r="FM641" s="81"/>
      <c r="FN641" s="81"/>
      <c r="FO641" s="81"/>
      <c r="FP641" s="81"/>
      <c r="FQ641" s="81"/>
      <c r="FR641" s="81"/>
      <c r="FS641" s="81"/>
      <c r="FT641" s="81"/>
      <c r="FU641" s="81"/>
      <c r="FV641" s="81"/>
      <c r="FW641" s="81"/>
      <c r="FX641" s="81"/>
      <c r="FY641" s="81"/>
      <c r="FZ641" s="81"/>
      <c r="GA641" s="81"/>
      <c r="GB641" s="81"/>
      <c r="GC641" s="81"/>
      <c r="GD641" s="81"/>
      <c r="GE641" s="81"/>
      <c r="GF641" s="81"/>
      <c r="GG641" s="81"/>
      <c r="GH641" s="81"/>
      <c r="GI641" s="81"/>
      <c r="GJ641" s="81"/>
      <c r="GK641" s="81"/>
      <c r="GL641" s="81"/>
      <c r="GM641" s="81"/>
      <c r="GN641" s="81"/>
      <c r="GO641" s="81"/>
      <c r="GP641" s="81"/>
      <c r="GQ641" s="81"/>
      <c r="GR641" s="81"/>
      <c r="GS641" s="81"/>
      <c r="GT641" s="81"/>
      <c r="GU641" s="81"/>
      <c r="GV641" s="81"/>
      <c r="GW641" s="81"/>
      <c r="GX641" s="81"/>
      <c r="GY641" s="81"/>
      <c r="GZ641" s="81"/>
      <c r="HA641" s="81"/>
      <c r="HB641" s="81"/>
      <c r="HC641" s="81"/>
      <c r="HD641" s="81"/>
      <c r="HE641" s="81"/>
      <c r="HF641" s="81"/>
      <c r="HG641" s="81"/>
      <c r="HH641" s="81"/>
      <c r="HI641" s="81"/>
      <c r="HJ641" s="81"/>
      <c r="HK641" s="81"/>
      <c r="HL641" s="81"/>
      <c r="HM641" s="81"/>
      <c r="HN641" s="81"/>
      <c r="HO641" s="81"/>
      <c r="HP641" s="81"/>
      <c r="HQ641" s="81"/>
      <c r="HR641" s="81"/>
      <c r="HS641" s="81"/>
      <c r="HT641" s="81"/>
      <c r="HU641" s="81"/>
      <c r="HV641" s="81"/>
      <c r="HW641" s="81"/>
      <c r="HX641" s="81"/>
      <c r="HY641" s="81"/>
      <c r="HZ641" s="81"/>
      <c r="IA641" s="81"/>
      <c r="IB641" s="81"/>
      <c r="IC641" s="81"/>
      <c r="ID641" s="81"/>
      <c r="IE641" s="81"/>
      <c r="IF641" s="81"/>
      <c r="IG641" s="81"/>
      <c r="IH641" s="81"/>
      <c r="II641" s="81"/>
      <c r="IJ641" s="81"/>
    </row>
    <row r="642" spans="1:244" ht="13.7" customHeight="1" x14ac:dyDescent="0.2">
      <c r="A642" s="22"/>
      <c r="B642" s="23" t="s">
        <v>11</v>
      </c>
      <c r="C642" s="24"/>
      <c r="D642" s="25"/>
      <c r="E642" s="25"/>
      <c r="F642" s="25"/>
      <c r="G642" s="22"/>
      <c r="H642" s="21">
        <f>SUM(H641:H641)</f>
        <v>0</v>
      </c>
      <c r="I642" s="20"/>
      <c r="J642" s="24"/>
    </row>
    <row r="643" spans="1:244" ht="13.7" customHeight="1" x14ac:dyDescent="0.2">
      <c r="A643" s="3"/>
      <c r="B643" s="59"/>
      <c r="C643" s="3"/>
      <c r="D643" s="3"/>
      <c r="E643" s="3"/>
      <c r="F643" s="3"/>
      <c r="G643" s="3"/>
      <c r="H643" s="60"/>
      <c r="I643" s="56"/>
      <c r="J643" s="3"/>
    </row>
    <row r="644" spans="1:244" ht="18" customHeight="1" thickBot="1" x14ac:dyDescent="0.3">
      <c r="A644" s="290" t="s">
        <v>494</v>
      </c>
      <c r="B644" s="291"/>
      <c r="C644" s="6"/>
      <c r="D644" s="6"/>
      <c r="E644" s="5"/>
      <c r="F644" s="5"/>
      <c r="G644" s="5"/>
      <c r="H644" s="7"/>
      <c r="I644" s="5"/>
      <c r="J644" s="5"/>
    </row>
    <row r="645" spans="1:244" ht="63.75" customHeight="1" x14ac:dyDescent="0.2">
      <c r="A645" s="11" t="s">
        <v>0</v>
      </c>
      <c r="B645" s="12" t="s">
        <v>1</v>
      </c>
      <c r="C645" s="12" t="s">
        <v>2</v>
      </c>
      <c r="D645" s="12" t="s">
        <v>3</v>
      </c>
      <c r="E645" s="13" t="s">
        <v>4</v>
      </c>
      <c r="F645" s="13" t="s">
        <v>5</v>
      </c>
      <c r="G645" s="13" t="s">
        <v>6</v>
      </c>
      <c r="H645" s="13" t="s">
        <v>7</v>
      </c>
      <c r="I645" s="13" t="s">
        <v>8</v>
      </c>
      <c r="J645" s="14" t="s">
        <v>9</v>
      </c>
    </row>
    <row r="646" spans="1:244" s="144" customFormat="1" ht="15.95" customHeight="1" x14ac:dyDescent="0.25">
      <c r="A646" s="136">
        <v>1</v>
      </c>
      <c r="B646" s="137" t="s">
        <v>386</v>
      </c>
      <c r="C646" s="138" t="s">
        <v>49</v>
      </c>
      <c r="D646" s="139">
        <v>20</v>
      </c>
      <c r="E646" s="140"/>
      <c r="F646" s="140"/>
      <c r="G646" s="141"/>
      <c r="H646" s="142"/>
      <c r="I646" s="141"/>
      <c r="J646" s="141"/>
      <c r="K646" s="143"/>
      <c r="L646" s="143"/>
      <c r="M646" s="143"/>
      <c r="N646" s="143"/>
      <c r="O646" s="143"/>
      <c r="P646" s="143"/>
      <c r="Q646" s="143"/>
      <c r="R646" s="143"/>
      <c r="S646" s="143"/>
      <c r="T646" s="143"/>
      <c r="U646" s="143"/>
      <c r="V646" s="143"/>
      <c r="W646" s="143"/>
      <c r="X646" s="143"/>
      <c r="Y646" s="143"/>
      <c r="Z646" s="143"/>
      <c r="AA646" s="143"/>
      <c r="AB646" s="143"/>
      <c r="AC646" s="143"/>
      <c r="AD646" s="143"/>
      <c r="AE646" s="143"/>
      <c r="AF646" s="143"/>
      <c r="AG646" s="143"/>
      <c r="AH646" s="143"/>
      <c r="AI646" s="143"/>
      <c r="AJ646" s="143"/>
      <c r="AK646" s="143"/>
      <c r="AL646" s="143"/>
      <c r="AM646" s="143"/>
      <c r="AN646" s="143"/>
      <c r="AO646" s="143"/>
      <c r="AP646" s="143"/>
      <c r="AQ646" s="143"/>
      <c r="AR646" s="143"/>
      <c r="AS646" s="143"/>
      <c r="AT646" s="143"/>
      <c r="AU646" s="143"/>
      <c r="AV646" s="143"/>
      <c r="AW646" s="143"/>
      <c r="AX646" s="143"/>
      <c r="AY646" s="143"/>
      <c r="AZ646" s="143"/>
      <c r="BA646" s="143"/>
      <c r="BB646" s="143"/>
      <c r="BC646" s="143"/>
      <c r="BD646" s="143"/>
      <c r="BE646" s="143"/>
      <c r="BF646" s="143"/>
      <c r="BG646" s="143"/>
      <c r="BH646" s="143"/>
      <c r="BI646" s="143"/>
      <c r="BJ646" s="143"/>
      <c r="BK646" s="143"/>
      <c r="BL646" s="143"/>
      <c r="BM646" s="143"/>
      <c r="BN646" s="143"/>
      <c r="BO646" s="143"/>
      <c r="BP646" s="143"/>
      <c r="BQ646" s="143"/>
      <c r="BR646" s="143"/>
      <c r="BS646" s="143"/>
      <c r="BT646" s="143"/>
      <c r="BU646" s="143"/>
      <c r="BV646" s="143"/>
      <c r="BW646" s="143"/>
      <c r="BX646" s="143"/>
      <c r="BY646" s="143"/>
      <c r="BZ646" s="143"/>
      <c r="CA646" s="143"/>
      <c r="CB646" s="143"/>
      <c r="CC646" s="143"/>
      <c r="CD646" s="143"/>
      <c r="CE646" s="143"/>
      <c r="CF646" s="143"/>
      <c r="CG646" s="143"/>
      <c r="CH646" s="143"/>
      <c r="CI646" s="143"/>
      <c r="CJ646" s="143"/>
      <c r="CK646" s="143"/>
      <c r="CL646" s="143"/>
      <c r="CM646" s="143"/>
      <c r="CN646" s="143"/>
      <c r="CO646" s="143"/>
      <c r="CP646" s="143"/>
      <c r="CQ646" s="143"/>
      <c r="CR646" s="143"/>
      <c r="CS646" s="143"/>
      <c r="CT646" s="143"/>
      <c r="CU646" s="143"/>
      <c r="CV646" s="143"/>
      <c r="CW646" s="143"/>
      <c r="CX646" s="143"/>
      <c r="CY646" s="143"/>
      <c r="CZ646" s="143"/>
      <c r="DA646" s="143"/>
      <c r="DB646" s="143"/>
      <c r="DC646" s="143"/>
      <c r="DD646" s="143"/>
      <c r="DE646" s="143"/>
      <c r="DF646" s="143"/>
      <c r="DG646" s="143"/>
      <c r="DH646" s="143"/>
      <c r="DI646" s="143"/>
      <c r="DJ646" s="143"/>
      <c r="DK646" s="143"/>
      <c r="DL646" s="143"/>
      <c r="DM646" s="143"/>
      <c r="DN646" s="143"/>
      <c r="DO646" s="143"/>
      <c r="DP646" s="143"/>
      <c r="DQ646" s="143"/>
      <c r="DR646" s="143"/>
      <c r="DS646" s="143"/>
      <c r="DT646" s="143"/>
      <c r="DU646" s="143"/>
      <c r="DV646" s="143"/>
      <c r="DW646" s="143"/>
      <c r="DX646" s="143"/>
      <c r="DY646" s="143"/>
      <c r="DZ646" s="143"/>
      <c r="EA646" s="143"/>
      <c r="EB646" s="143"/>
      <c r="EC646" s="143"/>
      <c r="ED646" s="143"/>
      <c r="EE646" s="143"/>
      <c r="EF646" s="143"/>
      <c r="EG646" s="143"/>
      <c r="EH646" s="143"/>
      <c r="EI646" s="143"/>
      <c r="EJ646" s="143"/>
      <c r="EK646" s="143"/>
      <c r="EL646" s="143"/>
      <c r="EM646" s="143"/>
      <c r="EN646" s="143"/>
      <c r="EO646" s="143"/>
      <c r="EP646" s="143"/>
      <c r="EQ646" s="143"/>
      <c r="ER646" s="143"/>
      <c r="ES646" s="143"/>
      <c r="ET646" s="143"/>
      <c r="EU646" s="143"/>
      <c r="EV646" s="143"/>
      <c r="EW646" s="143"/>
      <c r="EX646" s="143"/>
      <c r="EY646" s="143"/>
      <c r="EZ646" s="143"/>
      <c r="FA646" s="143"/>
      <c r="FB646" s="143"/>
      <c r="FC646" s="143"/>
      <c r="FD646" s="143"/>
      <c r="FE646" s="143"/>
      <c r="FF646" s="143"/>
      <c r="FG646" s="143"/>
      <c r="FH646" s="143"/>
      <c r="FI646" s="143"/>
      <c r="FJ646" s="143"/>
      <c r="FK646" s="143"/>
      <c r="FL646" s="143"/>
      <c r="FM646" s="143"/>
      <c r="FN646" s="143"/>
      <c r="FO646" s="143"/>
      <c r="FP646" s="143"/>
      <c r="FQ646" s="143"/>
      <c r="FR646" s="143"/>
      <c r="FS646" s="143"/>
      <c r="FT646" s="143"/>
      <c r="FU646" s="143"/>
      <c r="FV646" s="143"/>
      <c r="FW646" s="143"/>
      <c r="FX646" s="143"/>
      <c r="FY646" s="143"/>
      <c r="FZ646" s="143"/>
      <c r="GA646" s="143"/>
      <c r="GB646" s="143"/>
      <c r="GC646" s="143"/>
      <c r="GD646" s="143"/>
      <c r="GE646" s="143"/>
      <c r="GF646" s="143"/>
      <c r="GG646" s="143"/>
      <c r="GH646" s="143"/>
      <c r="GI646" s="143"/>
      <c r="GJ646" s="143"/>
      <c r="GK646" s="143"/>
      <c r="GL646" s="143"/>
      <c r="GM646" s="143"/>
      <c r="GN646" s="143"/>
      <c r="GO646" s="143"/>
      <c r="GP646" s="143"/>
      <c r="GQ646" s="143"/>
      <c r="GR646" s="143"/>
      <c r="GS646" s="143"/>
      <c r="GT646" s="143"/>
      <c r="GU646" s="143"/>
      <c r="GV646" s="143"/>
      <c r="GW646" s="143"/>
      <c r="GX646" s="143"/>
      <c r="GY646" s="143"/>
      <c r="GZ646" s="143"/>
      <c r="HA646" s="143"/>
      <c r="HB646" s="143"/>
      <c r="HC646" s="143"/>
      <c r="HD646" s="143"/>
      <c r="HE646" s="143"/>
      <c r="HF646" s="143"/>
      <c r="HG646" s="143"/>
      <c r="HH646" s="143"/>
      <c r="HI646" s="143"/>
      <c r="HJ646" s="143"/>
      <c r="HK646" s="143"/>
      <c r="HL646" s="143"/>
      <c r="HM646" s="143"/>
      <c r="HN646" s="143"/>
      <c r="HO646" s="143"/>
      <c r="HP646" s="143"/>
      <c r="HQ646" s="143"/>
      <c r="HR646" s="143"/>
      <c r="HS646" s="143"/>
      <c r="HT646" s="143"/>
      <c r="HU646" s="143"/>
      <c r="HV646" s="143"/>
      <c r="HW646" s="143"/>
      <c r="HX646" s="143"/>
      <c r="HY646" s="143"/>
      <c r="HZ646" s="143"/>
      <c r="IA646" s="143"/>
      <c r="IB646" s="143"/>
      <c r="IC646" s="143"/>
      <c r="ID646" s="143"/>
      <c r="IE646" s="143"/>
      <c r="IF646" s="143"/>
      <c r="IG646" s="143"/>
      <c r="IH646" s="143"/>
      <c r="II646" s="143"/>
      <c r="IJ646" s="143"/>
    </row>
    <row r="647" spans="1:244" ht="13.7" customHeight="1" x14ac:dyDescent="0.2">
      <c r="A647" s="22"/>
      <c r="B647" s="23" t="s">
        <v>11</v>
      </c>
      <c r="C647" s="24"/>
      <c r="D647" s="25"/>
      <c r="E647" s="25"/>
      <c r="F647" s="25"/>
      <c r="G647" s="22"/>
      <c r="H647" s="21">
        <f>SUM(H646:H646)</f>
        <v>0</v>
      </c>
      <c r="I647" s="21">
        <f>SUM(I646:I646)</f>
        <v>0</v>
      </c>
      <c r="J647" s="24"/>
    </row>
    <row r="648" spans="1:244" ht="13.7" customHeight="1" x14ac:dyDescent="0.2">
      <c r="A648" s="3"/>
      <c r="B648" s="59"/>
      <c r="C648" s="3"/>
      <c r="D648" s="3"/>
      <c r="E648" s="3"/>
      <c r="F648" s="3"/>
      <c r="G648" s="3"/>
      <c r="H648" s="60"/>
      <c r="I648" s="56"/>
      <c r="J648" s="3"/>
    </row>
    <row r="649" spans="1:244" ht="18" customHeight="1" thickBot="1" x14ac:dyDescent="0.3">
      <c r="A649" s="290" t="s">
        <v>495</v>
      </c>
      <c r="B649" s="291"/>
      <c r="C649" s="6"/>
      <c r="D649" s="6"/>
      <c r="E649" s="5"/>
      <c r="F649" s="5"/>
      <c r="G649" s="5"/>
      <c r="H649" s="7"/>
      <c r="I649" s="5"/>
      <c r="J649" s="5"/>
    </row>
    <row r="650" spans="1:244" ht="63.75" customHeight="1" x14ac:dyDescent="0.2">
      <c r="A650" s="11" t="s">
        <v>0</v>
      </c>
      <c r="B650" s="12" t="s">
        <v>1</v>
      </c>
      <c r="C650" s="12" t="s">
        <v>2</v>
      </c>
      <c r="D650" s="12" t="s">
        <v>3</v>
      </c>
      <c r="E650" s="13" t="s">
        <v>4</v>
      </c>
      <c r="F650" s="13" t="s">
        <v>5</v>
      </c>
      <c r="G650" s="13" t="s">
        <v>6</v>
      </c>
      <c r="H650" s="13" t="s">
        <v>7</v>
      </c>
      <c r="I650" s="13" t="s">
        <v>8</v>
      </c>
      <c r="J650" s="14" t="s">
        <v>9</v>
      </c>
    </row>
    <row r="651" spans="1:244" s="158" customFormat="1" ht="15.95" customHeight="1" x14ac:dyDescent="0.25">
      <c r="A651" s="150">
        <v>1</v>
      </c>
      <c r="B651" s="151" t="s">
        <v>387</v>
      </c>
      <c r="C651" s="152" t="s">
        <v>49</v>
      </c>
      <c r="D651" s="153">
        <v>20</v>
      </c>
      <c r="E651" s="154"/>
      <c r="F651" s="154"/>
      <c r="G651" s="155"/>
      <c r="H651" s="156"/>
      <c r="I651" s="155"/>
      <c r="J651" s="155"/>
      <c r="K651" s="157"/>
      <c r="L651" s="157"/>
      <c r="M651" s="157"/>
      <c r="N651" s="157"/>
      <c r="O651" s="157"/>
      <c r="P651" s="157"/>
      <c r="Q651" s="157"/>
      <c r="R651" s="157"/>
      <c r="S651" s="157"/>
      <c r="T651" s="157"/>
      <c r="U651" s="157"/>
      <c r="V651" s="157"/>
      <c r="W651" s="157"/>
      <c r="X651" s="157"/>
      <c r="Y651" s="157"/>
      <c r="Z651" s="157"/>
      <c r="AA651" s="157"/>
      <c r="AB651" s="157"/>
      <c r="AC651" s="157"/>
      <c r="AD651" s="157"/>
      <c r="AE651" s="157"/>
      <c r="AF651" s="157"/>
      <c r="AG651" s="157"/>
      <c r="AH651" s="157"/>
      <c r="AI651" s="157"/>
      <c r="AJ651" s="157"/>
      <c r="AK651" s="157"/>
      <c r="AL651" s="157"/>
      <c r="AM651" s="157"/>
      <c r="AN651" s="157"/>
      <c r="AO651" s="157"/>
      <c r="AP651" s="157"/>
      <c r="AQ651" s="157"/>
      <c r="AR651" s="157"/>
      <c r="AS651" s="157"/>
      <c r="AT651" s="157"/>
      <c r="AU651" s="157"/>
      <c r="AV651" s="157"/>
      <c r="AW651" s="157"/>
      <c r="AX651" s="157"/>
      <c r="AY651" s="157"/>
      <c r="AZ651" s="157"/>
      <c r="BA651" s="157"/>
      <c r="BB651" s="157"/>
      <c r="BC651" s="157"/>
      <c r="BD651" s="157"/>
      <c r="BE651" s="157"/>
      <c r="BF651" s="157"/>
      <c r="BG651" s="157"/>
      <c r="BH651" s="157"/>
      <c r="BI651" s="157"/>
      <c r="BJ651" s="157"/>
      <c r="BK651" s="157"/>
      <c r="BL651" s="157"/>
      <c r="BM651" s="157"/>
      <c r="BN651" s="157"/>
      <c r="BO651" s="157"/>
      <c r="BP651" s="157"/>
      <c r="BQ651" s="157"/>
      <c r="BR651" s="157"/>
      <c r="BS651" s="157"/>
      <c r="BT651" s="157"/>
      <c r="BU651" s="157"/>
      <c r="BV651" s="157"/>
      <c r="BW651" s="157"/>
      <c r="BX651" s="157"/>
      <c r="BY651" s="157"/>
      <c r="BZ651" s="157"/>
      <c r="CA651" s="157"/>
      <c r="CB651" s="157"/>
      <c r="CC651" s="157"/>
      <c r="CD651" s="157"/>
      <c r="CE651" s="157"/>
      <c r="CF651" s="157"/>
      <c r="CG651" s="157"/>
      <c r="CH651" s="157"/>
      <c r="CI651" s="157"/>
      <c r="CJ651" s="157"/>
      <c r="CK651" s="157"/>
      <c r="CL651" s="157"/>
      <c r="CM651" s="157"/>
      <c r="CN651" s="157"/>
      <c r="CO651" s="157"/>
      <c r="CP651" s="157"/>
      <c r="CQ651" s="157"/>
      <c r="CR651" s="157"/>
      <c r="CS651" s="157"/>
      <c r="CT651" s="157"/>
      <c r="CU651" s="157"/>
      <c r="CV651" s="157"/>
      <c r="CW651" s="157"/>
      <c r="CX651" s="157"/>
      <c r="CY651" s="157"/>
      <c r="CZ651" s="157"/>
      <c r="DA651" s="157"/>
      <c r="DB651" s="157"/>
      <c r="DC651" s="157"/>
      <c r="DD651" s="157"/>
      <c r="DE651" s="157"/>
      <c r="DF651" s="157"/>
      <c r="DG651" s="157"/>
      <c r="DH651" s="157"/>
      <c r="DI651" s="157"/>
      <c r="DJ651" s="157"/>
      <c r="DK651" s="157"/>
      <c r="DL651" s="157"/>
      <c r="DM651" s="157"/>
      <c r="DN651" s="157"/>
      <c r="DO651" s="157"/>
      <c r="DP651" s="157"/>
      <c r="DQ651" s="157"/>
      <c r="DR651" s="157"/>
      <c r="DS651" s="157"/>
      <c r="DT651" s="157"/>
      <c r="DU651" s="157"/>
      <c r="DV651" s="157"/>
      <c r="DW651" s="157"/>
      <c r="DX651" s="157"/>
      <c r="DY651" s="157"/>
      <c r="DZ651" s="157"/>
      <c r="EA651" s="157"/>
      <c r="EB651" s="157"/>
      <c r="EC651" s="157"/>
      <c r="ED651" s="157"/>
      <c r="EE651" s="157"/>
      <c r="EF651" s="157"/>
      <c r="EG651" s="157"/>
      <c r="EH651" s="157"/>
      <c r="EI651" s="157"/>
      <c r="EJ651" s="157"/>
      <c r="EK651" s="157"/>
      <c r="EL651" s="157"/>
      <c r="EM651" s="157"/>
      <c r="EN651" s="157"/>
      <c r="EO651" s="157"/>
      <c r="EP651" s="157"/>
      <c r="EQ651" s="157"/>
      <c r="ER651" s="157"/>
      <c r="ES651" s="157"/>
      <c r="ET651" s="157"/>
      <c r="EU651" s="157"/>
      <c r="EV651" s="157"/>
      <c r="EW651" s="157"/>
      <c r="EX651" s="157"/>
      <c r="EY651" s="157"/>
      <c r="EZ651" s="157"/>
      <c r="FA651" s="157"/>
      <c r="FB651" s="157"/>
      <c r="FC651" s="157"/>
      <c r="FD651" s="157"/>
      <c r="FE651" s="157"/>
      <c r="FF651" s="157"/>
      <c r="FG651" s="157"/>
      <c r="FH651" s="157"/>
      <c r="FI651" s="157"/>
      <c r="FJ651" s="157"/>
      <c r="FK651" s="157"/>
      <c r="FL651" s="157"/>
      <c r="FM651" s="157"/>
      <c r="FN651" s="157"/>
      <c r="FO651" s="157"/>
      <c r="FP651" s="157"/>
      <c r="FQ651" s="157"/>
      <c r="FR651" s="157"/>
      <c r="FS651" s="157"/>
      <c r="FT651" s="157"/>
      <c r="FU651" s="157"/>
      <c r="FV651" s="157"/>
      <c r="FW651" s="157"/>
      <c r="FX651" s="157"/>
      <c r="FY651" s="157"/>
      <c r="FZ651" s="157"/>
      <c r="GA651" s="157"/>
      <c r="GB651" s="157"/>
      <c r="GC651" s="157"/>
      <c r="GD651" s="157"/>
      <c r="GE651" s="157"/>
      <c r="GF651" s="157"/>
      <c r="GG651" s="157"/>
      <c r="GH651" s="157"/>
      <c r="GI651" s="157"/>
      <c r="GJ651" s="157"/>
      <c r="GK651" s="157"/>
      <c r="GL651" s="157"/>
      <c r="GM651" s="157"/>
      <c r="GN651" s="157"/>
      <c r="GO651" s="157"/>
      <c r="GP651" s="157"/>
      <c r="GQ651" s="157"/>
      <c r="GR651" s="157"/>
      <c r="GS651" s="157"/>
      <c r="GT651" s="157"/>
      <c r="GU651" s="157"/>
      <c r="GV651" s="157"/>
      <c r="GW651" s="157"/>
      <c r="GX651" s="157"/>
      <c r="GY651" s="157"/>
      <c r="GZ651" s="157"/>
      <c r="HA651" s="157"/>
      <c r="HB651" s="157"/>
      <c r="HC651" s="157"/>
      <c r="HD651" s="157"/>
      <c r="HE651" s="157"/>
      <c r="HF651" s="157"/>
      <c r="HG651" s="157"/>
      <c r="HH651" s="157"/>
      <c r="HI651" s="157"/>
      <c r="HJ651" s="157"/>
      <c r="HK651" s="157"/>
      <c r="HL651" s="157"/>
      <c r="HM651" s="157"/>
      <c r="HN651" s="157"/>
      <c r="HO651" s="157"/>
      <c r="HP651" s="157"/>
      <c r="HQ651" s="157"/>
      <c r="HR651" s="157"/>
      <c r="HS651" s="157"/>
      <c r="HT651" s="157"/>
      <c r="HU651" s="157"/>
      <c r="HV651" s="157"/>
      <c r="HW651" s="157"/>
      <c r="HX651" s="157"/>
      <c r="HY651" s="157"/>
      <c r="HZ651" s="157"/>
      <c r="IA651" s="157"/>
      <c r="IB651" s="157"/>
      <c r="IC651" s="157"/>
      <c r="ID651" s="157"/>
      <c r="IE651" s="157"/>
      <c r="IF651" s="157"/>
      <c r="IG651" s="157"/>
      <c r="IH651" s="157"/>
      <c r="II651" s="157"/>
      <c r="IJ651" s="157"/>
    </row>
    <row r="652" spans="1:244" ht="13.7" customHeight="1" x14ac:dyDescent="0.2">
      <c r="A652" s="22"/>
      <c r="B652" s="23" t="s">
        <v>11</v>
      </c>
      <c r="C652" s="24"/>
      <c r="D652" s="25"/>
      <c r="E652" s="25"/>
      <c r="F652" s="25"/>
      <c r="G652" s="22"/>
      <c r="H652" s="21">
        <f>SUM(H651:H651)</f>
        <v>0</v>
      </c>
      <c r="I652" s="21">
        <f>SUM(I651:I651)</f>
        <v>0</v>
      </c>
      <c r="J652" s="24"/>
    </row>
    <row r="653" spans="1:244" ht="13.7" customHeight="1" x14ac:dyDescent="0.2">
      <c r="A653" s="3"/>
      <c r="B653" s="59"/>
      <c r="C653" s="3"/>
      <c r="D653" s="3"/>
      <c r="E653" s="3"/>
      <c r="F653" s="3"/>
      <c r="G653" s="3"/>
      <c r="H653" s="60"/>
      <c r="I653" s="56"/>
      <c r="J653" s="3"/>
    </row>
    <row r="654" spans="1:244" ht="18" customHeight="1" thickBot="1" x14ac:dyDescent="0.3">
      <c r="A654" s="290" t="s">
        <v>496</v>
      </c>
      <c r="B654" s="291"/>
      <c r="C654" s="6"/>
      <c r="D654" s="6"/>
      <c r="E654" s="5"/>
      <c r="F654" s="5"/>
      <c r="G654" s="5"/>
      <c r="H654" s="7"/>
      <c r="I654" s="5"/>
      <c r="J654" s="5"/>
    </row>
    <row r="655" spans="1:244" ht="63.75" customHeight="1" x14ac:dyDescent="0.2">
      <c r="A655" s="11" t="s">
        <v>0</v>
      </c>
      <c r="B655" s="12" t="s">
        <v>1</v>
      </c>
      <c r="C655" s="12" t="s">
        <v>2</v>
      </c>
      <c r="D655" s="12" t="s">
        <v>3</v>
      </c>
      <c r="E655" s="13" t="s">
        <v>4</v>
      </c>
      <c r="F655" s="13" t="s">
        <v>5</v>
      </c>
      <c r="G655" s="13" t="s">
        <v>6</v>
      </c>
      <c r="H655" s="13" t="s">
        <v>7</v>
      </c>
      <c r="I655" s="13" t="s">
        <v>8</v>
      </c>
      <c r="J655" s="14" t="s">
        <v>9</v>
      </c>
    </row>
    <row r="656" spans="1:244" s="158" customFormat="1" ht="15.95" customHeight="1" x14ac:dyDescent="0.25">
      <c r="A656" s="150">
        <v>1</v>
      </c>
      <c r="B656" s="159" t="s">
        <v>388</v>
      </c>
      <c r="C656" s="152" t="s">
        <v>49</v>
      </c>
      <c r="D656" s="153">
        <v>100</v>
      </c>
      <c r="E656" s="154"/>
      <c r="F656" s="154"/>
      <c r="G656" s="155"/>
      <c r="H656" s="156"/>
      <c r="I656" s="155"/>
      <c r="J656" s="155"/>
      <c r="K656" s="157"/>
      <c r="L656" s="157"/>
      <c r="M656" s="157"/>
      <c r="N656" s="157"/>
      <c r="O656" s="157"/>
      <c r="P656" s="157"/>
      <c r="Q656" s="157"/>
      <c r="R656" s="157"/>
      <c r="S656" s="157"/>
      <c r="T656" s="157"/>
      <c r="U656" s="157"/>
      <c r="V656" s="157"/>
      <c r="W656" s="157"/>
      <c r="X656" s="157"/>
      <c r="Y656" s="157"/>
      <c r="Z656" s="157"/>
      <c r="AA656" s="157"/>
      <c r="AB656" s="157"/>
      <c r="AC656" s="157"/>
      <c r="AD656" s="157"/>
      <c r="AE656" s="157"/>
      <c r="AF656" s="157"/>
      <c r="AG656" s="157"/>
      <c r="AH656" s="157"/>
      <c r="AI656" s="157"/>
      <c r="AJ656" s="157"/>
      <c r="AK656" s="157"/>
      <c r="AL656" s="157"/>
      <c r="AM656" s="157"/>
      <c r="AN656" s="157"/>
      <c r="AO656" s="157"/>
      <c r="AP656" s="157"/>
      <c r="AQ656" s="157"/>
      <c r="AR656" s="157"/>
      <c r="AS656" s="157"/>
      <c r="AT656" s="157"/>
      <c r="AU656" s="157"/>
      <c r="AV656" s="157"/>
      <c r="AW656" s="157"/>
      <c r="AX656" s="157"/>
      <c r="AY656" s="157"/>
      <c r="AZ656" s="157"/>
      <c r="BA656" s="157"/>
      <c r="BB656" s="157"/>
      <c r="BC656" s="157"/>
      <c r="BD656" s="157"/>
      <c r="BE656" s="157"/>
      <c r="BF656" s="157"/>
      <c r="BG656" s="157"/>
      <c r="BH656" s="157"/>
      <c r="BI656" s="157"/>
      <c r="BJ656" s="157"/>
      <c r="BK656" s="157"/>
      <c r="BL656" s="157"/>
      <c r="BM656" s="157"/>
      <c r="BN656" s="157"/>
      <c r="BO656" s="157"/>
      <c r="BP656" s="157"/>
      <c r="BQ656" s="157"/>
      <c r="BR656" s="157"/>
      <c r="BS656" s="157"/>
      <c r="BT656" s="157"/>
      <c r="BU656" s="157"/>
      <c r="BV656" s="157"/>
      <c r="BW656" s="157"/>
      <c r="BX656" s="157"/>
      <c r="BY656" s="157"/>
      <c r="BZ656" s="157"/>
      <c r="CA656" s="157"/>
      <c r="CB656" s="157"/>
      <c r="CC656" s="157"/>
      <c r="CD656" s="157"/>
      <c r="CE656" s="157"/>
      <c r="CF656" s="157"/>
      <c r="CG656" s="157"/>
      <c r="CH656" s="157"/>
      <c r="CI656" s="157"/>
      <c r="CJ656" s="157"/>
      <c r="CK656" s="157"/>
      <c r="CL656" s="157"/>
      <c r="CM656" s="157"/>
      <c r="CN656" s="157"/>
      <c r="CO656" s="157"/>
      <c r="CP656" s="157"/>
      <c r="CQ656" s="157"/>
      <c r="CR656" s="157"/>
      <c r="CS656" s="157"/>
      <c r="CT656" s="157"/>
      <c r="CU656" s="157"/>
      <c r="CV656" s="157"/>
      <c r="CW656" s="157"/>
      <c r="CX656" s="157"/>
      <c r="CY656" s="157"/>
      <c r="CZ656" s="157"/>
      <c r="DA656" s="157"/>
      <c r="DB656" s="157"/>
      <c r="DC656" s="157"/>
      <c r="DD656" s="157"/>
      <c r="DE656" s="157"/>
      <c r="DF656" s="157"/>
      <c r="DG656" s="157"/>
      <c r="DH656" s="157"/>
      <c r="DI656" s="157"/>
      <c r="DJ656" s="157"/>
      <c r="DK656" s="157"/>
      <c r="DL656" s="157"/>
      <c r="DM656" s="157"/>
      <c r="DN656" s="157"/>
      <c r="DO656" s="157"/>
      <c r="DP656" s="157"/>
      <c r="DQ656" s="157"/>
      <c r="DR656" s="157"/>
      <c r="DS656" s="157"/>
      <c r="DT656" s="157"/>
      <c r="DU656" s="157"/>
      <c r="DV656" s="157"/>
      <c r="DW656" s="157"/>
      <c r="DX656" s="157"/>
      <c r="DY656" s="157"/>
      <c r="DZ656" s="157"/>
      <c r="EA656" s="157"/>
      <c r="EB656" s="157"/>
      <c r="EC656" s="157"/>
      <c r="ED656" s="157"/>
      <c r="EE656" s="157"/>
      <c r="EF656" s="157"/>
      <c r="EG656" s="157"/>
      <c r="EH656" s="157"/>
      <c r="EI656" s="157"/>
      <c r="EJ656" s="157"/>
      <c r="EK656" s="157"/>
      <c r="EL656" s="157"/>
      <c r="EM656" s="157"/>
      <c r="EN656" s="157"/>
      <c r="EO656" s="157"/>
      <c r="EP656" s="157"/>
      <c r="EQ656" s="157"/>
      <c r="ER656" s="157"/>
      <c r="ES656" s="157"/>
      <c r="ET656" s="157"/>
      <c r="EU656" s="157"/>
      <c r="EV656" s="157"/>
      <c r="EW656" s="157"/>
      <c r="EX656" s="157"/>
      <c r="EY656" s="157"/>
      <c r="EZ656" s="157"/>
      <c r="FA656" s="157"/>
      <c r="FB656" s="157"/>
      <c r="FC656" s="157"/>
      <c r="FD656" s="157"/>
      <c r="FE656" s="157"/>
      <c r="FF656" s="157"/>
      <c r="FG656" s="157"/>
      <c r="FH656" s="157"/>
      <c r="FI656" s="157"/>
      <c r="FJ656" s="157"/>
      <c r="FK656" s="157"/>
      <c r="FL656" s="157"/>
      <c r="FM656" s="157"/>
      <c r="FN656" s="157"/>
      <c r="FO656" s="157"/>
      <c r="FP656" s="157"/>
      <c r="FQ656" s="157"/>
      <c r="FR656" s="157"/>
      <c r="FS656" s="157"/>
      <c r="FT656" s="157"/>
      <c r="FU656" s="157"/>
      <c r="FV656" s="157"/>
      <c r="FW656" s="157"/>
      <c r="FX656" s="157"/>
      <c r="FY656" s="157"/>
      <c r="FZ656" s="157"/>
      <c r="GA656" s="157"/>
      <c r="GB656" s="157"/>
      <c r="GC656" s="157"/>
      <c r="GD656" s="157"/>
      <c r="GE656" s="157"/>
      <c r="GF656" s="157"/>
      <c r="GG656" s="157"/>
      <c r="GH656" s="157"/>
      <c r="GI656" s="157"/>
      <c r="GJ656" s="157"/>
      <c r="GK656" s="157"/>
      <c r="GL656" s="157"/>
      <c r="GM656" s="157"/>
      <c r="GN656" s="157"/>
      <c r="GO656" s="157"/>
      <c r="GP656" s="157"/>
      <c r="GQ656" s="157"/>
      <c r="GR656" s="157"/>
      <c r="GS656" s="157"/>
      <c r="GT656" s="157"/>
      <c r="GU656" s="157"/>
      <c r="GV656" s="157"/>
      <c r="GW656" s="157"/>
      <c r="GX656" s="157"/>
      <c r="GY656" s="157"/>
      <c r="GZ656" s="157"/>
      <c r="HA656" s="157"/>
      <c r="HB656" s="157"/>
      <c r="HC656" s="157"/>
      <c r="HD656" s="157"/>
      <c r="HE656" s="157"/>
      <c r="HF656" s="157"/>
      <c r="HG656" s="157"/>
      <c r="HH656" s="157"/>
      <c r="HI656" s="157"/>
      <c r="HJ656" s="157"/>
      <c r="HK656" s="157"/>
      <c r="HL656" s="157"/>
      <c r="HM656" s="157"/>
      <c r="HN656" s="157"/>
      <c r="HO656" s="157"/>
      <c r="HP656" s="157"/>
      <c r="HQ656" s="157"/>
      <c r="HR656" s="157"/>
      <c r="HS656" s="157"/>
      <c r="HT656" s="157"/>
      <c r="HU656" s="157"/>
      <c r="HV656" s="157"/>
      <c r="HW656" s="157"/>
      <c r="HX656" s="157"/>
      <c r="HY656" s="157"/>
      <c r="HZ656" s="157"/>
      <c r="IA656" s="157"/>
      <c r="IB656" s="157"/>
      <c r="IC656" s="157"/>
      <c r="ID656" s="157"/>
      <c r="IE656" s="157"/>
      <c r="IF656" s="157"/>
      <c r="IG656" s="157"/>
      <c r="IH656" s="157"/>
      <c r="II656" s="157"/>
      <c r="IJ656" s="157"/>
    </row>
    <row r="657" spans="1:10" ht="13.7" customHeight="1" x14ac:dyDescent="0.2">
      <c r="A657" s="22"/>
      <c r="B657" s="23" t="s">
        <v>11</v>
      </c>
      <c r="C657" s="24"/>
      <c r="D657" s="25"/>
      <c r="E657" s="25"/>
      <c r="F657" s="25"/>
      <c r="G657" s="22"/>
      <c r="H657" s="21">
        <f>SUM(H656:H656)</f>
        <v>0</v>
      </c>
      <c r="I657" s="20"/>
      <c r="J657" s="24"/>
    </row>
    <row r="658" spans="1:10" ht="13.7" customHeight="1" x14ac:dyDescent="0.2">
      <c r="A658" s="3"/>
      <c r="B658" s="59"/>
      <c r="C658" s="3"/>
      <c r="D658" s="3"/>
      <c r="E658" s="3"/>
      <c r="F658" s="3"/>
      <c r="G658" s="3"/>
      <c r="H658" s="60"/>
      <c r="I658" s="56"/>
      <c r="J658" s="3"/>
    </row>
    <row r="659" spans="1:10" ht="17.45" customHeight="1" thickBot="1" x14ac:dyDescent="0.3">
      <c r="A659" s="292" t="s">
        <v>497</v>
      </c>
      <c r="B659" s="293"/>
      <c r="C659" s="3"/>
      <c r="D659" s="3"/>
      <c r="E659" s="3"/>
      <c r="F659" s="3"/>
      <c r="G659" s="3"/>
      <c r="H659" s="4"/>
      <c r="I659" s="3"/>
      <c r="J659" s="3"/>
    </row>
    <row r="660" spans="1:10" ht="55.5" customHeight="1" x14ac:dyDescent="0.2">
      <c r="A660" s="11" t="s">
        <v>0</v>
      </c>
      <c r="B660" s="12" t="s">
        <v>1</v>
      </c>
      <c r="C660" s="12" t="s">
        <v>2</v>
      </c>
      <c r="D660" s="12" t="s">
        <v>3</v>
      </c>
      <c r="E660" s="13" t="s">
        <v>4</v>
      </c>
      <c r="F660" s="13" t="s">
        <v>5</v>
      </c>
      <c r="G660" s="13" t="s">
        <v>6</v>
      </c>
      <c r="H660" s="13" t="s">
        <v>7</v>
      </c>
      <c r="I660" s="13" t="s">
        <v>8</v>
      </c>
      <c r="J660" s="14" t="s">
        <v>9</v>
      </c>
    </row>
    <row r="661" spans="1:10" ht="15.95" customHeight="1" x14ac:dyDescent="0.2">
      <c r="A661" s="15">
        <v>1</v>
      </c>
      <c r="B661" s="40" t="s">
        <v>389</v>
      </c>
      <c r="C661" s="41" t="s">
        <v>51</v>
      </c>
      <c r="D661" s="42">
        <v>2</v>
      </c>
      <c r="E661" s="19"/>
      <c r="F661" s="19"/>
      <c r="G661" s="20"/>
      <c r="H661" s="21"/>
      <c r="I661" s="20"/>
      <c r="J661" s="20"/>
    </row>
    <row r="662" spans="1:10" ht="15.95" customHeight="1" x14ac:dyDescent="0.2">
      <c r="A662" s="15">
        <v>2</v>
      </c>
      <c r="B662" s="40" t="s">
        <v>390</v>
      </c>
      <c r="C662" s="41" t="s">
        <v>51</v>
      </c>
      <c r="D662" s="42">
        <v>3</v>
      </c>
      <c r="E662" s="19"/>
      <c r="F662" s="19"/>
      <c r="G662" s="20"/>
      <c r="H662" s="21"/>
      <c r="I662" s="20"/>
      <c r="J662" s="20"/>
    </row>
    <row r="663" spans="1:10" ht="15.95" customHeight="1" x14ac:dyDescent="0.2">
      <c r="A663" s="15">
        <v>3</v>
      </c>
      <c r="B663" s="40" t="s">
        <v>391</v>
      </c>
      <c r="C663" s="41" t="s">
        <v>51</v>
      </c>
      <c r="D663" s="42">
        <v>4</v>
      </c>
      <c r="E663" s="19"/>
      <c r="F663" s="19"/>
      <c r="G663" s="20"/>
      <c r="H663" s="21"/>
      <c r="I663" s="20"/>
      <c r="J663" s="20"/>
    </row>
    <row r="664" spans="1:10" ht="15.95" customHeight="1" x14ac:dyDescent="0.2">
      <c r="A664" s="15">
        <v>4</v>
      </c>
      <c r="B664" s="40" t="s">
        <v>392</v>
      </c>
      <c r="C664" s="41" t="s">
        <v>51</v>
      </c>
      <c r="D664" s="42">
        <v>3</v>
      </c>
      <c r="E664" s="19"/>
      <c r="F664" s="19"/>
      <c r="G664" s="20"/>
      <c r="H664" s="21"/>
      <c r="I664" s="20"/>
      <c r="J664" s="20"/>
    </row>
    <row r="665" spans="1:10" ht="15.95" customHeight="1" x14ac:dyDescent="0.2">
      <c r="A665" s="15">
        <v>5</v>
      </c>
      <c r="B665" s="40" t="s">
        <v>394</v>
      </c>
      <c r="C665" s="41" t="s">
        <v>51</v>
      </c>
      <c r="D665" s="42">
        <v>15</v>
      </c>
      <c r="E665" s="19"/>
      <c r="F665" s="19"/>
      <c r="G665" s="20"/>
      <c r="H665" s="21"/>
      <c r="I665" s="20"/>
      <c r="J665" s="20"/>
    </row>
    <row r="666" spans="1:10" ht="15.95" customHeight="1" x14ac:dyDescent="0.25">
      <c r="A666" s="15">
        <v>6</v>
      </c>
      <c r="B666" s="35" t="s">
        <v>395</v>
      </c>
      <c r="C666" s="36" t="s">
        <v>51</v>
      </c>
      <c r="D666" s="37">
        <v>20</v>
      </c>
      <c r="E666" s="19"/>
      <c r="F666" s="19"/>
      <c r="G666" s="20"/>
      <c r="H666" s="21"/>
      <c r="I666" s="20"/>
      <c r="J666" s="20"/>
    </row>
    <row r="667" spans="1:10" ht="15.95" customHeight="1" x14ac:dyDescent="0.25">
      <c r="A667" s="15">
        <v>7</v>
      </c>
      <c r="B667" s="35" t="s">
        <v>396</v>
      </c>
      <c r="C667" s="36" t="s">
        <v>51</v>
      </c>
      <c r="D667" s="37">
        <v>25</v>
      </c>
      <c r="E667" s="19"/>
      <c r="F667" s="19"/>
      <c r="G667" s="20"/>
      <c r="H667" s="21"/>
      <c r="I667" s="20"/>
      <c r="J667" s="20"/>
    </row>
    <row r="668" spans="1:10" ht="15.95" customHeight="1" x14ac:dyDescent="0.25">
      <c r="A668" s="15">
        <v>8</v>
      </c>
      <c r="B668" s="35" t="s">
        <v>397</v>
      </c>
      <c r="C668" s="36" t="s">
        <v>51</v>
      </c>
      <c r="D668" s="37">
        <v>3</v>
      </c>
      <c r="E668" s="19"/>
      <c r="F668" s="19"/>
      <c r="G668" s="20"/>
      <c r="H668" s="21"/>
      <c r="I668" s="20"/>
      <c r="J668" s="20"/>
    </row>
    <row r="669" spans="1:10" ht="15.95" customHeight="1" x14ac:dyDescent="0.25">
      <c r="A669" s="15">
        <v>9</v>
      </c>
      <c r="B669" s="35" t="s">
        <v>398</v>
      </c>
      <c r="C669" s="36" t="s">
        <v>49</v>
      </c>
      <c r="D669" s="37">
        <v>25</v>
      </c>
      <c r="E669" s="19"/>
      <c r="F669" s="19"/>
      <c r="G669" s="20"/>
      <c r="H669" s="21"/>
      <c r="I669" s="20"/>
      <c r="J669" s="20"/>
    </row>
    <row r="670" spans="1:10" ht="15.95" customHeight="1" x14ac:dyDescent="0.25">
      <c r="A670" s="15">
        <v>10</v>
      </c>
      <c r="B670" s="35" t="s">
        <v>399</v>
      </c>
      <c r="C670" s="36" t="s">
        <v>51</v>
      </c>
      <c r="D670" s="37">
        <v>10</v>
      </c>
      <c r="E670" s="19"/>
      <c r="F670" s="19"/>
      <c r="G670" s="20"/>
      <c r="H670" s="21"/>
      <c r="I670" s="20"/>
      <c r="J670" s="20"/>
    </row>
    <row r="671" spans="1:10" ht="15.95" customHeight="1" x14ac:dyDescent="0.25">
      <c r="A671" s="15">
        <v>11</v>
      </c>
      <c r="B671" s="35" t="s">
        <v>400</v>
      </c>
      <c r="C671" s="36" t="s">
        <v>49</v>
      </c>
      <c r="D671" s="37">
        <v>15</v>
      </c>
      <c r="E671" s="19"/>
      <c r="F671" s="19"/>
      <c r="G671" s="20"/>
      <c r="H671" s="21"/>
      <c r="I671" s="20"/>
      <c r="J671" s="20"/>
    </row>
    <row r="672" spans="1:10" ht="15.95" customHeight="1" x14ac:dyDescent="0.25">
      <c r="A672" s="15">
        <v>12</v>
      </c>
      <c r="B672" s="35" t="s">
        <v>401</v>
      </c>
      <c r="C672" s="36" t="s">
        <v>51</v>
      </c>
      <c r="D672" s="37">
        <v>360</v>
      </c>
      <c r="E672" s="19"/>
      <c r="F672" s="19"/>
      <c r="G672" s="20"/>
      <c r="H672" s="21"/>
      <c r="I672" s="20"/>
      <c r="J672" s="20"/>
    </row>
    <row r="673" spans="1:10" ht="15.95" customHeight="1" x14ac:dyDescent="0.25">
      <c r="A673" s="15">
        <v>13</v>
      </c>
      <c r="B673" s="35" t="s">
        <v>402</v>
      </c>
      <c r="C673" s="36" t="s">
        <v>51</v>
      </c>
      <c r="D673" s="37">
        <v>25</v>
      </c>
      <c r="E673" s="19"/>
      <c r="F673" s="19"/>
      <c r="G673" s="20"/>
      <c r="H673" s="21"/>
      <c r="I673" s="20"/>
      <c r="J673" s="20"/>
    </row>
    <row r="674" spans="1:10" ht="15.95" customHeight="1" x14ac:dyDescent="0.25">
      <c r="A674" s="15">
        <v>14</v>
      </c>
      <c r="B674" s="35" t="s">
        <v>403</v>
      </c>
      <c r="C674" s="36" t="s">
        <v>51</v>
      </c>
      <c r="D674" s="37">
        <v>4</v>
      </c>
      <c r="E674" s="19"/>
      <c r="F674" s="19"/>
      <c r="G674" s="20"/>
      <c r="H674" s="21"/>
      <c r="I674" s="20"/>
      <c r="J674" s="20"/>
    </row>
    <row r="675" spans="1:10" ht="15.95" customHeight="1" x14ac:dyDescent="0.25">
      <c r="A675" s="15">
        <v>15</v>
      </c>
      <c r="B675" s="35" t="s">
        <v>404</v>
      </c>
      <c r="C675" s="36" t="s">
        <v>51</v>
      </c>
      <c r="D675" s="37">
        <v>5</v>
      </c>
      <c r="E675" s="19"/>
      <c r="F675" s="19"/>
      <c r="G675" s="20"/>
      <c r="H675" s="21"/>
      <c r="I675" s="20"/>
      <c r="J675" s="20"/>
    </row>
    <row r="676" spans="1:10" ht="15.95" customHeight="1" x14ac:dyDescent="0.25">
      <c r="A676" s="15">
        <v>16</v>
      </c>
      <c r="B676" s="35" t="s">
        <v>405</v>
      </c>
      <c r="C676" s="36" t="s">
        <v>49</v>
      </c>
      <c r="D676" s="37">
        <v>4</v>
      </c>
      <c r="E676" s="19"/>
      <c r="F676" s="19"/>
      <c r="G676" s="20"/>
      <c r="H676" s="21"/>
      <c r="I676" s="20"/>
      <c r="J676" s="20"/>
    </row>
    <row r="677" spans="1:10" ht="15.95" customHeight="1" x14ac:dyDescent="0.25">
      <c r="A677" s="15">
        <v>17</v>
      </c>
      <c r="B677" s="35" t="s">
        <v>406</v>
      </c>
      <c r="C677" s="36" t="s">
        <v>51</v>
      </c>
      <c r="D677" s="37">
        <v>10</v>
      </c>
      <c r="E677" s="19"/>
      <c r="F677" s="19"/>
      <c r="G677" s="20"/>
      <c r="H677" s="21"/>
      <c r="I677" s="20"/>
      <c r="J677" s="20"/>
    </row>
    <row r="678" spans="1:10" ht="15.95" customHeight="1" x14ac:dyDescent="0.25">
      <c r="A678" s="15">
        <v>18</v>
      </c>
      <c r="B678" s="35" t="s">
        <v>407</v>
      </c>
      <c r="C678" s="36" t="s">
        <v>51</v>
      </c>
      <c r="D678" s="37">
        <v>20</v>
      </c>
      <c r="E678" s="19"/>
      <c r="F678" s="19"/>
      <c r="G678" s="20"/>
      <c r="H678" s="21"/>
      <c r="I678" s="20"/>
      <c r="J678" s="20"/>
    </row>
    <row r="679" spans="1:10" ht="15.95" customHeight="1" x14ac:dyDescent="0.25">
      <c r="A679" s="15">
        <v>19</v>
      </c>
      <c r="B679" s="35" t="s">
        <v>408</v>
      </c>
      <c r="C679" s="36" t="s">
        <v>51</v>
      </c>
      <c r="D679" s="37">
        <v>1</v>
      </c>
      <c r="E679" s="19"/>
      <c r="F679" s="19"/>
      <c r="G679" s="20"/>
      <c r="H679" s="21"/>
      <c r="I679" s="20"/>
      <c r="J679" s="20"/>
    </row>
    <row r="680" spans="1:10" ht="15.95" customHeight="1" x14ac:dyDescent="0.25">
      <c r="A680" s="15">
        <v>20</v>
      </c>
      <c r="B680" s="35" t="s">
        <v>409</v>
      </c>
      <c r="C680" s="36" t="s">
        <v>51</v>
      </c>
      <c r="D680" s="37">
        <v>2</v>
      </c>
      <c r="E680" s="19"/>
      <c r="F680" s="19"/>
      <c r="G680" s="20"/>
      <c r="H680" s="21"/>
      <c r="I680" s="20"/>
      <c r="J680" s="20"/>
    </row>
    <row r="681" spans="1:10" ht="15.95" customHeight="1" x14ac:dyDescent="0.25">
      <c r="A681" s="15">
        <v>21</v>
      </c>
      <c r="B681" s="35" t="s">
        <v>412</v>
      </c>
      <c r="C681" s="36" t="s">
        <v>51</v>
      </c>
      <c r="D681" s="37">
        <v>25</v>
      </c>
      <c r="E681" s="19"/>
      <c r="F681" s="19"/>
      <c r="G681" s="20"/>
      <c r="H681" s="21"/>
      <c r="I681" s="20"/>
      <c r="J681" s="20"/>
    </row>
    <row r="682" spans="1:10" ht="15.95" customHeight="1" x14ac:dyDescent="0.25">
      <c r="A682" s="15">
        <v>22</v>
      </c>
      <c r="B682" s="38" t="s">
        <v>413</v>
      </c>
      <c r="C682" s="36" t="s">
        <v>49</v>
      </c>
      <c r="D682" s="37">
        <v>10</v>
      </c>
      <c r="E682" s="19"/>
      <c r="F682" s="19"/>
      <c r="G682" s="20"/>
      <c r="H682" s="21"/>
      <c r="I682" s="20"/>
      <c r="J682" s="20"/>
    </row>
    <row r="683" spans="1:10" ht="15.95" customHeight="1" x14ac:dyDescent="0.25">
      <c r="A683" s="15">
        <v>23</v>
      </c>
      <c r="B683" s="38" t="s">
        <v>414</v>
      </c>
      <c r="C683" s="36" t="s">
        <v>51</v>
      </c>
      <c r="D683" s="37">
        <v>4</v>
      </c>
      <c r="E683" s="19"/>
      <c r="F683" s="19"/>
      <c r="G683" s="20"/>
      <c r="H683" s="21"/>
      <c r="I683" s="20"/>
      <c r="J683" s="20"/>
    </row>
    <row r="684" spans="1:10" ht="15.95" customHeight="1" x14ac:dyDescent="0.25">
      <c r="A684" s="15">
        <v>24</v>
      </c>
      <c r="B684" s="38" t="s">
        <v>416</v>
      </c>
      <c r="C684" s="36" t="s">
        <v>51</v>
      </c>
      <c r="D684" s="37">
        <v>50</v>
      </c>
      <c r="E684" s="19"/>
      <c r="F684" s="19"/>
      <c r="G684" s="20"/>
      <c r="H684" s="21"/>
      <c r="I684" s="20"/>
      <c r="J684" s="20"/>
    </row>
    <row r="685" spans="1:10" ht="15.95" customHeight="1" x14ac:dyDescent="0.25">
      <c r="A685" s="15">
        <v>25</v>
      </c>
      <c r="B685" s="38" t="s">
        <v>417</v>
      </c>
      <c r="C685" s="36" t="s">
        <v>51</v>
      </c>
      <c r="D685" s="37">
        <v>15</v>
      </c>
      <c r="E685" s="19"/>
      <c r="F685" s="19"/>
      <c r="G685" s="20"/>
      <c r="H685" s="21"/>
      <c r="I685" s="20"/>
      <c r="J685" s="20"/>
    </row>
    <row r="686" spans="1:10" ht="27" customHeight="1" x14ac:dyDescent="0.25">
      <c r="A686" s="15">
        <v>26</v>
      </c>
      <c r="B686" s="287" t="s">
        <v>418</v>
      </c>
      <c r="C686" s="36" t="s">
        <v>51</v>
      </c>
      <c r="D686" s="37">
        <v>20</v>
      </c>
      <c r="E686" s="19"/>
      <c r="F686" s="19"/>
      <c r="G686" s="20"/>
      <c r="H686" s="125"/>
      <c r="I686" s="126"/>
      <c r="J686" s="20"/>
    </row>
    <row r="687" spans="1:10" ht="13.7" customHeight="1" x14ac:dyDescent="0.2">
      <c r="A687" s="276"/>
      <c r="B687" s="278" t="s">
        <v>11</v>
      </c>
      <c r="C687" s="277"/>
      <c r="D687" s="25"/>
      <c r="E687" s="25"/>
      <c r="F687" s="25"/>
      <c r="G687" s="276"/>
      <c r="H687" s="72">
        <f>SUM(H661:H686)</f>
        <v>0</v>
      </c>
      <c r="I687" s="72">
        <f>SUM(I661:I686)</f>
        <v>0</v>
      </c>
      <c r="J687" s="277"/>
    </row>
    <row r="688" spans="1:10" ht="13.7" customHeight="1" x14ac:dyDescent="0.2">
      <c r="A688" s="3"/>
      <c r="B688" s="59"/>
      <c r="C688" s="3"/>
      <c r="D688" s="3"/>
      <c r="E688" s="3"/>
      <c r="F688" s="3"/>
      <c r="G688" s="3"/>
      <c r="H688" s="60"/>
      <c r="I688" s="56"/>
      <c r="J688" s="3"/>
    </row>
    <row r="689" spans="1:244" ht="18" customHeight="1" thickBot="1" x14ac:dyDescent="0.3">
      <c r="A689" s="290" t="s">
        <v>498</v>
      </c>
      <c r="B689" s="291"/>
      <c r="C689" s="6"/>
      <c r="D689" s="6"/>
      <c r="E689" s="5"/>
      <c r="F689" s="5"/>
      <c r="G689" s="5"/>
      <c r="H689" s="7"/>
      <c r="I689" s="5"/>
      <c r="J689" s="5"/>
    </row>
    <row r="690" spans="1:244" ht="63.75" customHeight="1" x14ac:dyDescent="0.2">
      <c r="A690" s="11" t="s">
        <v>0</v>
      </c>
      <c r="B690" s="12" t="s">
        <v>1</v>
      </c>
      <c r="C690" s="12" t="s">
        <v>2</v>
      </c>
      <c r="D690" s="12" t="s">
        <v>3</v>
      </c>
      <c r="E690" s="13" t="s">
        <v>4</v>
      </c>
      <c r="F690" s="13" t="s">
        <v>5</v>
      </c>
      <c r="G690" s="13" t="s">
        <v>6</v>
      </c>
      <c r="H690" s="13" t="s">
        <v>7</v>
      </c>
      <c r="I690" s="13" t="s">
        <v>8</v>
      </c>
      <c r="J690" s="14" t="s">
        <v>9</v>
      </c>
    </row>
    <row r="691" spans="1:244" s="82" customFormat="1" ht="35.25" customHeight="1" x14ac:dyDescent="0.2">
      <c r="A691" s="89">
        <v>1</v>
      </c>
      <c r="B691" s="111" t="s">
        <v>393</v>
      </c>
      <c r="C691" s="133" t="s">
        <v>49</v>
      </c>
      <c r="D691" s="110">
        <v>5</v>
      </c>
      <c r="E691" s="93"/>
      <c r="F691" s="93"/>
      <c r="G691" s="94"/>
      <c r="H691" s="95"/>
      <c r="I691" s="94"/>
      <c r="J691" s="94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  <c r="AA691" s="81"/>
      <c r="AB691" s="81"/>
      <c r="AC691" s="81"/>
      <c r="AD691" s="81"/>
      <c r="AE691" s="81"/>
      <c r="AF691" s="81"/>
      <c r="AG691" s="81"/>
      <c r="AH691" s="81"/>
      <c r="AI691" s="81"/>
      <c r="AJ691" s="81"/>
      <c r="AK691" s="81"/>
      <c r="AL691" s="81"/>
      <c r="AM691" s="81"/>
      <c r="AN691" s="81"/>
      <c r="AO691" s="81"/>
      <c r="AP691" s="81"/>
      <c r="AQ691" s="81"/>
      <c r="AR691" s="81"/>
      <c r="AS691" s="81"/>
      <c r="AT691" s="81"/>
      <c r="AU691" s="81"/>
      <c r="AV691" s="81"/>
      <c r="AW691" s="81"/>
      <c r="AX691" s="81"/>
      <c r="AY691" s="81"/>
      <c r="AZ691" s="81"/>
      <c r="BA691" s="81"/>
      <c r="BB691" s="81"/>
      <c r="BC691" s="81"/>
      <c r="BD691" s="81"/>
      <c r="BE691" s="81"/>
      <c r="BF691" s="81"/>
      <c r="BG691" s="81"/>
      <c r="BH691" s="81"/>
      <c r="BI691" s="81"/>
      <c r="BJ691" s="81"/>
      <c r="BK691" s="81"/>
      <c r="BL691" s="81"/>
      <c r="BM691" s="81"/>
      <c r="BN691" s="81"/>
      <c r="BO691" s="81"/>
      <c r="BP691" s="81"/>
      <c r="BQ691" s="81"/>
      <c r="BR691" s="81"/>
      <c r="BS691" s="81"/>
      <c r="BT691" s="81"/>
      <c r="BU691" s="81"/>
      <c r="BV691" s="81"/>
      <c r="BW691" s="81"/>
      <c r="BX691" s="81"/>
      <c r="BY691" s="81"/>
      <c r="BZ691" s="81"/>
      <c r="CA691" s="81"/>
      <c r="CB691" s="81"/>
      <c r="CC691" s="81"/>
      <c r="CD691" s="81"/>
      <c r="CE691" s="81"/>
      <c r="CF691" s="81"/>
      <c r="CG691" s="81"/>
      <c r="CH691" s="81"/>
      <c r="CI691" s="81"/>
      <c r="CJ691" s="81"/>
      <c r="CK691" s="81"/>
      <c r="CL691" s="81"/>
      <c r="CM691" s="81"/>
      <c r="CN691" s="81"/>
      <c r="CO691" s="81"/>
      <c r="CP691" s="81"/>
      <c r="CQ691" s="81"/>
      <c r="CR691" s="81"/>
      <c r="CS691" s="81"/>
      <c r="CT691" s="81"/>
      <c r="CU691" s="81"/>
      <c r="CV691" s="81"/>
      <c r="CW691" s="81"/>
      <c r="CX691" s="81"/>
      <c r="CY691" s="81"/>
      <c r="CZ691" s="81"/>
      <c r="DA691" s="81"/>
      <c r="DB691" s="81"/>
      <c r="DC691" s="81"/>
      <c r="DD691" s="81"/>
      <c r="DE691" s="81"/>
      <c r="DF691" s="81"/>
      <c r="DG691" s="81"/>
      <c r="DH691" s="81"/>
      <c r="DI691" s="81"/>
      <c r="DJ691" s="81"/>
      <c r="DK691" s="81"/>
      <c r="DL691" s="81"/>
      <c r="DM691" s="81"/>
      <c r="DN691" s="81"/>
      <c r="DO691" s="81"/>
      <c r="DP691" s="81"/>
      <c r="DQ691" s="81"/>
      <c r="DR691" s="81"/>
      <c r="DS691" s="81"/>
      <c r="DT691" s="81"/>
      <c r="DU691" s="81"/>
      <c r="DV691" s="81"/>
      <c r="DW691" s="81"/>
      <c r="DX691" s="81"/>
      <c r="DY691" s="81"/>
      <c r="DZ691" s="81"/>
      <c r="EA691" s="81"/>
      <c r="EB691" s="81"/>
      <c r="EC691" s="81"/>
      <c r="ED691" s="81"/>
      <c r="EE691" s="81"/>
      <c r="EF691" s="81"/>
      <c r="EG691" s="81"/>
      <c r="EH691" s="81"/>
      <c r="EI691" s="81"/>
      <c r="EJ691" s="81"/>
      <c r="EK691" s="81"/>
      <c r="EL691" s="81"/>
      <c r="EM691" s="81"/>
      <c r="EN691" s="81"/>
      <c r="EO691" s="81"/>
      <c r="EP691" s="81"/>
      <c r="EQ691" s="81"/>
      <c r="ER691" s="81"/>
      <c r="ES691" s="81"/>
      <c r="ET691" s="81"/>
      <c r="EU691" s="81"/>
      <c r="EV691" s="81"/>
      <c r="EW691" s="81"/>
      <c r="EX691" s="81"/>
      <c r="EY691" s="81"/>
      <c r="EZ691" s="81"/>
      <c r="FA691" s="81"/>
      <c r="FB691" s="81"/>
      <c r="FC691" s="81"/>
      <c r="FD691" s="81"/>
      <c r="FE691" s="81"/>
      <c r="FF691" s="81"/>
      <c r="FG691" s="81"/>
      <c r="FH691" s="81"/>
      <c r="FI691" s="81"/>
      <c r="FJ691" s="81"/>
      <c r="FK691" s="81"/>
      <c r="FL691" s="81"/>
      <c r="FM691" s="81"/>
      <c r="FN691" s="81"/>
      <c r="FO691" s="81"/>
      <c r="FP691" s="81"/>
      <c r="FQ691" s="81"/>
      <c r="FR691" s="81"/>
      <c r="FS691" s="81"/>
      <c r="FT691" s="81"/>
      <c r="FU691" s="81"/>
      <c r="FV691" s="81"/>
      <c r="FW691" s="81"/>
      <c r="FX691" s="81"/>
      <c r="FY691" s="81"/>
      <c r="FZ691" s="81"/>
      <c r="GA691" s="81"/>
      <c r="GB691" s="81"/>
      <c r="GC691" s="81"/>
      <c r="GD691" s="81"/>
      <c r="GE691" s="81"/>
      <c r="GF691" s="81"/>
      <c r="GG691" s="81"/>
      <c r="GH691" s="81"/>
      <c r="GI691" s="81"/>
      <c r="GJ691" s="81"/>
      <c r="GK691" s="81"/>
      <c r="GL691" s="81"/>
      <c r="GM691" s="81"/>
      <c r="GN691" s="81"/>
      <c r="GO691" s="81"/>
      <c r="GP691" s="81"/>
      <c r="GQ691" s="81"/>
      <c r="GR691" s="81"/>
      <c r="GS691" s="81"/>
      <c r="GT691" s="81"/>
      <c r="GU691" s="81"/>
      <c r="GV691" s="81"/>
      <c r="GW691" s="81"/>
      <c r="GX691" s="81"/>
      <c r="GY691" s="81"/>
      <c r="GZ691" s="81"/>
      <c r="HA691" s="81"/>
      <c r="HB691" s="81"/>
      <c r="HC691" s="81"/>
      <c r="HD691" s="81"/>
      <c r="HE691" s="81"/>
      <c r="HF691" s="81"/>
      <c r="HG691" s="81"/>
      <c r="HH691" s="81"/>
      <c r="HI691" s="81"/>
      <c r="HJ691" s="81"/>
      <c r="HK691" s="81"/>
      <c r="HL691" s="81"/>
      <c r="HM691" s="81"/>
      <c r="HN691" s="81"/>
      <c r="HO691" s="81"/>
      <c r="HP691" s="81"/>
      <c r="HQ691" s="81"/>
      <c r="HR691" s="81"/>
      <c r="HS691" s="81"/>
      <c r="HT691" s="81"/>
      <c r="HU691" s="81"/>
      <c r="HV691" s="81"/>
      <c r="HW691" s="81"/>
      <c r="HX691" s="81"/>
      <c r="HY691" s="81"/>
      <c r="HZ691" s="81"/>
      <c r="IA691" s="81"/>
      <c r="IB691" s="81"/>
      <c r="IC691" s="81"/>
      <c r="ID691" s="81"/>
      <c r="IE691" s="81"/>
      <c r="IF691" s="81"/>
      <c r="IG691" s="81"/>
      <c r="IH691" s="81"/>
      <c r="II691" s="81"/>
      <c r="IJ691" s="81"/>
    </row>
    <row r="692" spans="1:244" ht="13.7" customHeight="1" x14ac:dyDescent="0.2">
      <c r="A692" s="22"/>
      <c r="B692" s="23" t="s">
        <v>11</v>
      </c>
      <c r="C692" s="24"/>
      <c r="D692" s="25"/>
      <c r="E692" s="25"/>
      <c r="F692" s="25"/>
      <c r="G692" s="22"/>
      <c r="H692" s="21">
        <f>SUM(H691:H691)</f>
        <v>0</v>
      </c>
      <c r="I692" s="21">
        <f>SUM(I691:I691)</f>
        <v>0</v>
      </c>
      <c r="J692" s="24"/>
    </row>
    <row r="693" spans="1:244" ht="13.7" customHeight="1" x14ac:dyDescent="0.2">
      <c r="A693" s="3"/>
      <c r="B693" s="59"/>
      <c r="C693" s="3"/>
      <c r="D693" s="3"/>
      <c r="E693" s="3"/>
      <c r="F693" s="3"/>
      <c r="G693" s="3"/>
      <c r="H693" s="60"/>
      <c r="I693" s="56"/>
      <c r="J693" s="3"/>
    </row>
    <row r="694" spans="1:244" ht="18" customHeight="1" thickBot="1" x14ac:dyDescent="0.3">
      <c r="A694" s="290" t="s">
        <v>499</v>
      </c>
      <c r="B694" s="291"/>
      <c r="C694" s="6"/>
      <c r="D694" s="6"/>
      <c r="E694" s="5"/>
      <c r="F694" s="5"/>
      <c r="G694" s="5"/>
      <c r="H694" s="7"/>
      <c r="I694" s="5"/>
      <c r="J694" s="5"/>
    </row>
    <row r="695" spans="1:244" ht="63.75" customHeight="1" x14ac:dyDescent="0.2">
      <c r="A695" s="11" t="s">
        <v>0</v>
      </c>
      <c r="B695" s="12" t="s">
        <v>1</v>
      </c>
      <c r="C695" s="12" t="s">
        <v>2</v>
      </c>
      <c r="D695" s="12" t="s">
        <v>3</v>
      </c>
      <c r="E695" s="13" t="s">
        <v>4</v>
      </c>
      <c r="F695" s="13" t="s">
        <v>5</v>
      </c>
      <c r="G695" s="13" t="s">
        <v>6</v>
      </c>
      <c r="H695" s="13" t="s">
        <v>7</v>
      </c>
      <c r="I695" s="13" t="s">
        <v>8</v>
      </c>
      <c r="J695" s="71" t="s">
        <v>9</v>
      </c>
    </row>
    <row r="696" spans="1:244" s="82" customFormat="1" ht="15.95" customHeight="1" x14ac:dyDescent="0.25">
      <c r="A696" s="89">
        <v>1</v>
      </c>
      <c r="B696" s="102" t="s">
        <v>410</v>
      </c>
      <c r="C696" s="103" t="s">
        <v>51</v>
      </c>
      <c r="D696" s="104">
        <v>20</v>
      </c>
      <c r="E696" s="93"/>
      <c r="F696" s="93"/>
      <c r="G696" s="94"/>
      <c r="H696" s="95"/>
      <c r="I696" s="94"/>
      <c r="J696" s="94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  <c r="AA696" s="81"/>
      <c r="AB696" s="81"/>
      <c r="AC696" s="81"/>
      <c r="AD696" s="81"/>
      <c r="AE696" s="81"/>
      <c r="AF696" s="81"/>
      <c r="AG696" s="81"/>
      <c r="AH696" s="81"/>
      <c r="AI696" s="81"/>
      <c r="AJ696" s="81"/>
      <c r="AK696" s="81"/>
      <c r="AL696" s="81"/>
      <c r="AM696" s="81"/>
      <c r="AN696" s="81"/>
      <c r="AO696" s="81"/>
      <c r="AP696" s="81"/>
      <c r="AQ696" s="81"/>
      <c r="AR696" s="81"/>
      <c r="AS696" s="81"/>
      <c r="AT696" s="81"/>
      <c r="AU696" s="81"/>
      <c r="AV696" s="81"/>
      <c r="AW696" s="81"/>
      <c r="AX696" s="81"/>
      <c r="AY696" s="81"/>
      <c r="AZ696" s="81"/>
      <c r="BA696" s="81"/>
      <c r="BB696" s="81"/>
      <c r="BC696" s="81"/>
      <c r="BD696" s="81"/>
      <c r="BE696" s="81"/>
      <c r="BF696" s="81"/>
      <c r="BG696" s="81"/>
      <c r="BH696" s="81"/>
      <c r="BI696" s="81"/>
      <c r="BJ696" s="81"/>
      <c r="BK696" s="81"/>
      <c r="BL696" s="81"/>
      <c r="BM696" s="81"/>
      <c r="BN696" s="81"/>
      <c r="BO696" s="81"/>
      <c r="BP696" s="81"/>
      <c r="BQ696" s="81"/>
      <c r="BR696" s="81"/>
      <c r="BS696" s="81"/>
      <c r="BT696" s="81"/>
      <c r="BU696" s="81"/>
      <c r="BV696" s="81"/>
      <c r="BW696" s="81"/>
      <c r="BX696" s="81"/>
      <c r="BY696" s="81"/>
      <c r="BZ696" s="81"/>
      <c r="CA696" s="81"/>
      <c r="CB696" s="81"/>
      <c r="CC696" s="81"/>
      <c r="CD696" s="81"/>
      <c r="CE696" s="81"/>
      <c r="CF696" s="81"/>
      <c r="CG696" s="81"/>
      <c r="CH696" s="81"/>
      <c r="CI696" s="81"/>
      <c r="CJ696" s="81"/>
      <c r="CK696" s="81"/>
      <c r="CL696" s="81"/>
      <c r="CM696" s="81"/>
      <c r="CN696" s="81"/>
      <c r="CO696" s="81"/>
      <c r="CP696" s="81"/>
      <c r="CQ696" s="81"/>
      <c r="CR696" s="81"/>
      <c r="CS696" s="81"/>
      <c r="CT696" s="81"/>
      <c r="CU696" s="81"/>
      <c r="CV696" s="81"/>
      <c r="CW696" s="81"/>
      <c r="CX696" s="81"/>
      <c r="CY696" s="81"/>
      <c r="CZ696" s="81"/>
      <c r="DA696" s="81"/>
      <c r="DB696" s="81"/>
      <c r="DC696" s="81"/>
      <c r="DD696" s="81"/>
      <c r="DE696" s="81"/>
      <c r="DF696" s="81"/>
      <c r="DG696" s="81"/>
      <c r="DH696" s="81"/>
      <c r="DI696" s="81"/>
      <c r="DJ696" s="81"/>
      <c r="DK696" s="81"/>
      <c r="DL696" s="81"/>
      <c r="DM696" s="81"/>
      <c r="DN696" s="81"/>
      <c r="DO696" s="81"/>
      <c r="DP696" s="81"/>
      <c r="DQ696" s="81"/>
      <c r="DR696" s="81"/>
      <c r="DS696" s="81"/>
      <c r="DT696" s="81"/>
      <c r="DU696" s="81"/>
      <c r="DV696" s="81"/>
      <c r="DW696" s="81"/>
      <c r="DX696" s="81"/>
      <c r="DY696" s="81"/>
      <c r="DZ696" s="81"/>
      <c r="EA696" s="81"/>
      <c r="EB696" s="81"/>
      <c r="EC696" s="81"/>
      <c r="ED696" s="81"/>
      <c r="EE696" s="81"/>
      <c r="EF696" s="81"/>
      <c r="EG696" s="81"/>
      <c r="EH696" s="81"/>
      <c r="EI696" s="81"/>
      <c r="EJ696" s="81"/>
      <c r="EK696" s="81"/>
      <c r="EL696" s="81"/>
      <c r="EM696" s="81"/>
      <c r="EN696" s="81"/>
      <c r="EO696" s="81"/>
      <c r="EP696" s="81"/>
      <c r="EQ696" s="81"/>
      <c r="ER696" s="81"/>
      <c r="ES696" s="81"/>
      <c r="ET696" s="81"/>
      <c r="EU696" s="81"/>
      <c r="EV696" s="81"/>
      <c r="EW696" s="81"/>
      <c r="EX696" s="81"/>
      <c r="EY696" s="81"/>
      <c r="EZ696" s="81"/>
      <c r="FA696" s="81"/>
      <c r="FB696" s="81"/>
      <c r="FC696" s="81"/>
      <c r="FD696" s="81"/>
      <c r="FE696" s="81"/>
      <c r="FF696" s="81"/>
      <c r="FG696" s="81"/>
      <c r="FH696" s="81"/>
      <c r="FI696" s="81"/>
      <c r="FJ696" s="81"/>
      <c r="FK696" s="81"/>
      <c r="FL696" s="81"/>
      <c r="FM696" s="81"/>
      <c r="FN696" s="81"/>
      <c r="FO696" s="81"/>
      <c r="FP696" s="81"/>
      <c r="FQ696" s="81"/>
      <c r="FR696" s="81"/>
      <c r="FS696" s="81"/>
      <c r="FT696" s="81"/>
      <c r="FU696" s="81"/>
      <c r="FV696" s="81"/>
      <c r="FW696" s="81"/>
      <c r="FX696" s="81"/>
      <c r="FY696" s="81"/>
      <c r="FZ696" s="81"/>
      <c r="GA696" s="81"/>
      <c r="GB696" s="81"/>
      <c r="GC696" s="81"/>
      <c r="GD696" s="81"/>
      <c r="GE696" s="81"/>
      <c r="GF696" s="81"/>
      <c r="GG696" s="81"/>
      <c r="GH696" s="81"/>
      <c r="GI696" s="81"/>
      <c r="GJ696" s="81"/>
      <c r="GK696" s="81"/>
      <c r="GL696" s="81"/>
      <c r="GM696" s="81"/>
      <c r="GN696" s="81"/>
      <c r="GO696" s="81"/>
      <c r="GP696" s="81"/>
      <c r="GQ696" s="81"/>
      <c r="GR696" s="81"/>
      <c r="GS696" s="81"/>
      <c r="GT696" s="81"/>
      <c r="GU696" s="81"/>
      <c r="GV696" s="81"/>
      <c r="GW696" s="81"/>
      <c r="GX696" s="81"/>
      <c r="GY696" s="81"/>
      <c r="GZ696" s="81"/>
      <c r="HA696" s="81"/>
      <c r="HB696" s="81"/>
      <c r="HC696" s="81"/>
      <c r="HD696" s="81"/>
      <c r="HE696" s="81"/>
      <c r="HF696" s="81"/>
      <c r="HG696" s="81"/>
      <c r="HH696" s="81"/>
      <c r="HI696" s="81"/>
      <c r="HJ696" s="81"/>
      <c r="HK696" s="81"/>
      <c r="HL696" s="81"/>
      <c r="HM696" s="81"/>
      <c r="HN696" s="81"/>
      <c r="HO696" s="81"/>
      <c r="HP696" s="81"/>
      <c r="HQ696" s="81"/>
      <c r="HR696" s="81"/>
      <c r="HS696" s="81"/>
      <c r="HT696" s="81"/>
      <c r="HU696" s="81"/>
      <c r="HV696" s="81"/>
      <c r="HW696" s="81"/>
      <c r="HX696" s="81"/>
      <c r="HY696" s="81"/>
      <c r="HZ696" s="81"/>
      <c r="IA696" s="81"/>
      <c r="IB696" s="81"/>
      <c r="IC696" s="81"/>
      <c r="ID696" s="81"/>
      <c r="IE696" s="81"/>
      <c r="IF696" s="81"/>
      <c r="IG696" s="81"/>
      <c r="IH696" s="81"/>
      <c r="II696" s="81"/>
      <c r="IJ696" s="81"/>
    </row>
    <row r="697" spans="1:244" s="82" customFormat="1" ht="15.95" customHeight="1" x14ac:dyDescent="0.25">
      <c r="A697" s="89">
        <v>2</v>
      </c>
      <c r="B697" s="108" t="s">
        <v>411</v>
      </c>
      <c r="C697" s="103" t="s">
        <v>51</v>
      </c>
      <c r="D697" s="104">
        <v>100</v>
      </c>
      <c r="E697" s="93"/>
      <c r="F697" s="93"/>
      <c r="G697" s="94"/>
      <c r="H697" s="95"/>
      <c r="I697" s="94"/>
      <c r="J697" s="94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  <c r="AA697" s="81"/>
      <c r="AB697" s="81"/>
      <c r="AC697" s="81"/>
      <c r="AD697" s="81"/>
      <c r="AE697" s="81"/>
      <c r="AF697" s="81"/>
      <c r="AG697" s="81"/>
      <c r="AH697" s="81"/>
      <c r="AI697" s="81"/>
      <c r="AJ697" s="81"/>
      <c r="AK697" s="81"/>
      <c r="AL697" s="81"/>
      <c r="AM697" s="81"/>
      <c r="AN697" s="81"/>
      <c r="AO697" s="81"/>
      <c r="AP697" s="81"/>
      <c r="AQ697" s="81"/>
      <c r="AR697" s="81"/>
      <c r="AS697" s="81"/>
      <c r="AT697" s="81"/>
      <c r="AU697" s="81"/>
      <c r="AV697" s="81"/>
      <c r="AW697" s="81"/>
      <c r="AX697" s="81"/>
      <c r="AY697" s="81"/>
      <c r="AZ697" s="81"/>
      <c r="BA697" s="81"/>
      <c r="BB697" s="81"/>
      <c r="BC697" s="81"/>
      <c r="BD697" s="81"/>
      <c r="BE697" s="81"/>
      <c r="BF697" s="81"/>
      <c r="BG697" s="81"/>
      <c r="BH697" s="81"/>
      <c r="BI697" s="81"/>
      <c r="BJ697" s="81"/>
      <c r="BK697" s="81"/>
      <c r="BL697" s="81"/>
      <c r="BM697" s="81"/>
      <c r="BN697" s="81"/>
      <c r="BO697" s="81"/>
      <c r="BP697" s="81"/>
      <c r="BQ697" s="81"/>
      <c r="BR697" s="81"/>
      <c r="BS697" s="81"/>
      <c r="BT697" s="81"/>
      <c r="BU697" s="81"/>
      <c r="BV697" s="81"/>
      <c r="BW697" s="81"/>
      <c r="BX697" s="81"/>
      <c r="BY697" s="81"/>
      <c r="BZ697" s="81"/>
      <c r="CA697" s="81"/>
      <c r="CB697" s="81"/>
      <c r="CC697" s="81"/>
      <c r="CD697" s="81"/>
      <c r="CE697" s="81"/>
      <c r="CF697" s="81"/>
      <c r="CG697" s="81"/>
      <c r="CH697" s="81"/>
      <c r="CI697" s="81"/>
      <c r="CJ697" s="81"/>
      <c r="CK697" s="81"/>
      <c r="CL697" s="81"/>
      <c r="CM697" s="81"/>
      <c r="CN697" s="81"/>
      <c r="CO697" s="81"/>
      <c r="CP697" s="81"/>
      <c r="CQ697" s="81"/>
      <c r="CR697" s="81"/>
      <c r="CS697" s="81"/>
      <c r="CT697" s="81"/>
      <c r="CU697" s="81"/>
      <c r="CV697" s="81"/>
      <c r="CW697" s="81"/>
      <c r="CX697" s="81"/>
      <c r="CY697" s="81"/>
      <c r="CZ697" s="81"/>
      <c r="DA697" s="81"/>
      <c r="DB697" s="81"/>
      <c r="DC697" s="81"/>
      <c r="DD697" s="81"/>
      <c r="DE697" s="81"/>
      <c r="DF697" s="81"/>
      <c r="DG697" s="81"/>
      <c r="DH697" s="81"/>
      <c r="DI697" s="81"/>
      <c r="DJ697" s="81"/>
      <c r="DK697" s="81"/>
      <c r="DL697" s="81"/>
      <c r="DM697" s="81"/>
      <c r="DN697" s="81"/>
      <c r="DO697" s="81"/>
      <c r="DP697" s="81"/>
      <c r="DQ697" s="81"/>
      <c r="DR697" s="81"/>
      <c r="DS697" s="81"/>
      <c r="DT697" s="81"/>
      <c r="DU697" s="81"/>
      <c r="DV697" s="81"/>
      <c r="DW697" s="81"/>
      <c r="DX697" s="81"/>
      <c r="DY697" s="81"/>
      <c r="DZ697" s="81"/>
      <c r="EA697" s="81"/>
      <c r="EB697" s="81"/>
      <c r="EC697" s="81"/>
      <c r="ED697" s="81"/>
      <c r="EE697" s="81"/>
      <c r="EF697" s="81"/>
      <c r="EG697" s="81"/>
      <c r="EH697" s="81"/>
      <c r="EI697" s="81"/>
      <c r="EJ697" s="81"/>
      <c r="EK697" s="81"/>
      <c r="EL697" s="81"/>
      <c r="EM697" s="81"/>
      <c r="EN697" s="81"/>
      <c r="EO697" s="81"/>
      <c r="EP697" s="81"/>
      <c r="EQ697" s="81"/>
      <c r="ER697" s="81"/>
      <c r="ES697" s="81"/>
      <c r="ET697" s="81"/>
      <c r="EU697" s="81"/>
      <c r="EV697" s="81"/>
      <c r="EW697" s="81"/>
      <c r="EX697" s="81"/>
      <c r="EY697" s="81"/>
      <c r="EZ697" s="81"/>
      <c r="FA697" s="81"/>
      <c r="FB697" s="81"/>
      <c r="FC697" s="81"/>
      <c r="FD697" s="81"/>
      <c r="FE697" s="81"/>
      <c r="FF697" s="81"/>
      <c r="FG697" s="81"/>
      <c r="FH697" s="81"/>
      <c r="FI697" s="81"/>
      <c r="FJ697" s="81"/>
      <c r="FK697" s="81"/>
      <c r="FL697" s="81"/>
      <c r="FM697" s="81"/>
      <c r="FN697" s="81"/>
      <c r="FO697" s="81"/>
      <c r="FP697" s="81"/>
      <c r="FQ697" s="81"/>
      <c r="FR697" s="81"/>
      <c r="FS697" s="81"/>
      <c r="FT697" s="81"/>
      <c r="FU697" s="81"/>
      <c r="FV697" s="81"/>
      <c r="FW697" s="81"/>
      <c r="FX697" s="81"/>
      <c r="FY697" s="81"/>
      <c r="FZ697" s="81"/>
      <c r="GA697" s="81"/>
      <c r="GB697" s="81"/>
      <c r="GC697" s="81"/>
      <c r="GD697" s="81"/>
      <c r="GE697" s="81"/>
      <c r="GF697" s="81"/>
      <c r="GG697" s="81"/>
      <c r="GH697" s="81"/>
      <c r="GI697" s="81"/>
      <c r="GJ697" s="81"/>
      <c r="GK697" s="81"/>
      <c r="GL697" s="81"/>
      <c r="GM697" s="81"/>
      <c r="GN697" s="81"/>
      <c r="GO697" s="81"/>
      <c r="GP697" s="81"/>
      <c r="GQ697" s="81"/>
      <c r="GR697" s="81"/>
      <c r="GS697" s="81"/>
      <c r="GT697" s="81"/>
      <c r="GU697" s="81"/>
      <c r="GV697" s="81"/>
      <c r="GW697" s="81"/>
      <c r="GX697" s="81"/>
      <c r="GY697" s="81"/>
      <c r="GZ697" s="81"/>
      <c r="HA697" s="81"/>
      <c r="HB697" s="81"/>
      <c r="HC697" s="81"/>
      <c r="HD697" s="81"/>
      <c r="HE697" s="81"/>
      <c r="HF697" s="81"/>
      <c r="HG697" s="81"/>
      <c r="HH697" s="81"/>
      <c r="HI697" s="81"/>
      <c r="HJ697" s="81"/>
      <c r="HK697" s="81"/>
      <c r="HL697" s="81"/>
      <c r="HM697" s="81"/>
      <c r="HN697" s="81"/>
      <c r="HO697" s="81"/>
      <c r="HP697" s="81"/>
      <c r="HQ697" s="81"/>
      <c r="HR697" s="81"/>
      <c r="HS697" s="81"/>
      <c r="HT697" s="81"/>
      <c r="HU697" s="81"/>
      <c r="HV697" s="81"/>
      <c r="HW697" s="81"/>
      <c r="HX697" s="81"/>
      <c r="HY697" s="81"/>
      <c r="HZ697" s="81"/>
      <c r="IA697" s="81"/>
      <c r="IB697" s="81"/>
      <c r="IC697" s="81"/>
      <c r="ID697" s="81"/>
      <c r="IE697" s="81"/>
      <c r="IF697" s="81"/>
      <c r="IG697" s="81"/>
      <c r="IH697" s="81"/>
      <c r="II697" s="81"/>
      <c r="IJ697" s="81"/>
    </row>
    <row r="698" spans="1:244" ht="13.7" customHeight="1" x14ac:dyDescent="0.2">
      <c r="A698" s="22"/>
      <c r="B698" s="23" t="s">
        <v>11</v>
      </c>
      <c r="C698" s="24"/>
      <c r="D698" s="25"/>
      <c r="E698" s="25"/>
      <c r="F698" s="25"/>
      <c r="G698" s="22"/>
      <c r="H698" s="21">
        <f>SUM(H696:H697)</f>
        <v>0</v>
      </c>
      <c r="I698" s="21">
        <f>SUM(I696:I697)</f>
        <v>0</v>
      </c>
      <c r="J698" s="24"/>
    </row>
    <row r="699" spans="1:244" ht="13.7" customHeight="1" x14ac:dyDescent="0.2">
      <c r="A699" s="3"/>
      <c r="B699" s="59"/>
      <c r="C699" s="3"/>
      <c r="D699" s="3"/>
      <c r="E699" s="3"/>
      <c r="F699" s="3"/>
      <c r="G699" s="3"/>
      <c r="H699" s="60"/>
      <c r="I699" s="56"/>
      <c r="J699" s="3"/>
    </row>
    <row r="700" spans="1:244" ht="18" customHeight="1" thickBot="1" x14ac:dyDescent="0.3">
      <c r="A700" s="290" t="s">
        <v>500</v>
      </c>
      <c r="B700" s="291"/>
      <c r="C700" s="6"/>
      <c r="D700" s="6"/>
      <c r="E700" s="5"/>
      <c r="F700" s="5"/>
      <c r="G700" s="5"/>
      <c r="H700" s="7"/>
      <c r="I700" s="5"/>
      <c r="J700" s="5"/>
    </row>
    <row r="701" spans="1:244" ht="63.75" customHeight="1" x14ac:dyDescent="0.2">
      <c r="A701" s="11" t="s">
        <v>0</v>
      </c>
      <c r="B701" s="12" t="s">
        <v>1</v>
      </c>
      <c r="C701" s="12" t="s">
        <v>2</v>
      </c>
      <c r="D701" s="12" t="s">
        <v>3</v>
      </c>
      <c r="E701" s="13" t="s">
        <v>4</v>
      </c>
      <c r="F701" s="13" t="s">
        <v>5</v>
      </c>
      <c r="G701" s="13" t="s">
        <v>6</v>
      </c>
      <c r="H701" s="13" t="s">
        <v>7</v>
      </c>
      <c r="I701" s="13" t="s">
        <v>8</v>
      </c>
      <c r="J701" s="14" t="s">
        <v>9</v>
      </c>
    </row>
    <row r="702" spans="1:244" s="82" customFormat="1" ht="15.95" customHeight="1" x14ac:dyDescent="0.25">
      <c r="A702" s="89">
        <v>1</v>
      </c>
      <c r="B702" s="102" t="s">
        <v>415</v>
      </c>
      <c r="C702" s="103" t="s">
        <v>51</v>
      </c>
      <c r="D702" s="104">
        <v>3</v>
      </c>
      <c r="E702" s="93"/>
      <c r="F702" s="93"/>
      <c r="G702" s="94"/>
      <c r="H702" s="95"/>
      <c r="I702" s="94"/>
      <c r="J702" s="94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  <c r="AA702" s="81"/>
      <c r="AB702" s="81"/>
      <c r="AC702" s="81"/>
      <c r="AD702" s="81"/>
      <c r="AE702" s="81"/>
      <c r="AF702" s="81"/>
      <c r="AG702" s="81"/>
      <c r="AH702" s="81"/>
      <c r="AI702" s="81"/>
      <c r="AJ702" s="81"/>
      <c r="AK702" s="81"/>
      <c r="AL702" s="81"/>
      <c r="AM702" s="81"/>
      <c r="AN702" s="81"/>
      <c r="AO702" s="81"/>
      <c r="AP702" s="81"/>
      <c r="AQ702" s="81"/>
      <c r="AR702" s="81"/>
      <c r="AS702" s="81"/>
      <c r="AT702" s="81"/>
      <c r="AU702" s="81"/>
      <c r="AV702" s="81"/>
      <c r="AW702" s="81"/>
      <c r="AX702" s="81"/>
      <c r="AY702" s="81"/>
      <c r="AZ702" s="81"/>
      <c r="BA702" s="81"/>
      <c r="BB702" s="81"/>
      <c r="BC702" s="81"/>
      <c r="BD702" s="81"/>
      <c r="BE702" s="81"/>
      <c r="BF702" s="81"/>
      <c r="BG702" s="81"/>
      <c r="BH702" s="81"/>
      <c r="BI702" s="81"/>
      <c r="BJ702" s="81"/>
      <c r="BK702" s="81"/>
      <c r="BL702" s="81"/>
      <c r="BM702" s="81"/>
      <c r="BN702" s="81"/>
      <c r="BO702" s="81"/>
      <c r="BP702" s="81"/>
      <c r="BQ702" s="81"/>
      <c r="BR702" s="81"/>
      <c r="BS702" s="81"/>
      <c r="BT702" s="81"/>
      <c r="BU702" s="81"/>
      <c r="BV702" s="81"/>
      <c r="BW702" s="81"/>
      <c r="BX702" s="81"/>
      <c r="BY702" s="81"/>
      <c r="BZ702" s="81"/>
      <c r="CA702" s="81"/>
      <c r="CB702" s="81"/>
      <c r="CC702" s="81"/>
      <c r="CD702" s="81"/>
      <c r="CE702" s="81"/>
      <c r="CF702" s="81"/>
      <c r="CG702" s="81"/>
      <c r="CH702" s="81"/>
      <c r="CI702" s="81"/>
      <c r="CJ702" s="81"/>
      <c r="CK702" s="81"/>
      <c r="CL702" s="81"/>
      <c r="CM702" s="81"/>
      <c r="CN702" s="81"/>
      <c r="CO702" s="81"/>
      <c r="CP702" s="81"/>
      <c r="CQ702" s="81"/>
      <c r="CR702" s="81"/>
      <c r="CS702" s="81"/>
      <c r="CT702" s="81"/>
      <c r="CU702" s="81"/>
      <c r="CV702" s="81"/>
      <c r="CW702" s="81"/>
      <c r="CX702" s="81"/>
      <c r="CY702" s="81"/>
      <c r="CZ702" s="81"/>
      <c r="DA702" s="81"/>
      <c r="DB702" s="81"/>
      <c r="DC702" s="81"/>
      <c r="DD702" s="81"/>
      <c r="DE702" s="81"/>
      <c r="DF702" s="81"/>
      <c r="DG702" s="81"/>
      <c r="DH702" s="81"/>
      <c r="DI702" s="81"/>
      <c r="DJ702" s="81"/>
      <c r="DK702" s="81"/>
      <c r="DL702" s="81"/>
      <c r="DM702" s="81"/>
      <c r="DN702" s="81"/>
      <c r="DO702" s="81"/>
      <c r="DP702" s="81"/>
      <c r="DQ702" s="81"/>
      <c r="DR702" s="81"/>
      <c r="DS702" s="81"/>
      <c r="DT702" s="81"/>
      <c r="DU702" s="81"/>
      <c r="DV702" s="81"/>
      <c r="DW702" s="81"/>
      <c r="DX702" s="81"/>
      <c r="DY702" s="81"/>
      <c r="DZ702" s="81"/>
      <c r="EA702" s="81"/>
      <c r="EB702" s="81"/>
      <c r="EC702" s="81"/>
      <c r="ED702" s="81"/>
      <c r="EE702" s="81"/>
      <c r="EF702" s="81"/>
      <c r="EG702" s="81"/>
      <c r="EH702" s="81"/>
      <c r="EI702" s="81"/>
      <c r="EJ702" s="81"/>
      <c r="EK702" s="81"/>
      <c r="EL702" s="81"/>
      <c r="EM702" s="81"/>
      <c r="EN702" s="81"/>
      <c r="EO702" s="81"/>
      <c r="EP702" s="81"/>
      <c r="EQ702" s="81"/>
      <c r="ER702" s="81"/>
      <c r="ES702" s="81"/>
      <c r="ET702" s="81"/>
      <c r="EU702" s="81"/>
      <c r="EV702" s="81"/>
      <c r="EW702" s="81"/>
      <c r="EX702" s="81"/>
      <c r="EY702" s="81"/>
      <c r="EZ702" s="81"/>
      <c r="FA702" s="81"/>
      <c r="FB702" s="81"/>
      <c r="FC702" s="81"/>
      <c r="FD702" s="81"/>
      <c r="FE702" s="81"/>
      <c r="FF702" s="81"/>
      <c r="FG702" s="81"/>
      <c r="FH702" s="81"/>
      <c r="FI702" s="81"/>
      <c r="FJ702" s="81"/>
      <c r="FK702" s="81"/>
      <c r="FL702" s="81"/>
      <c r="FM702" s="81"/>
      <c r="FN702" s="81"/>
      <c r="FO702" s="81"/>
      <c r="FP702" s="81"/>
      <c r="FQ702" s="81"/>
      <c r="FR702" s="81"/>
      <c r="FS702" s="81"/>
      <c r="FT702" s="81"/>
      <c r="FU702" s="81"/>
      <c r="FV702" s="81"/>
      <c r="FW702" s="81"/>
      <c r="FX702" s="81"/>
      <c r="FY702" s="81"/>
      <c r="FZ702" s="81"/>
      <c r="GA702" s="81"/>
      <c r="GB702" s="81"/>
      <c r="GC702" s="81"/>
      <c r="GD702" s="81"/>
      <c r="GE702" s="81"/>
      <c r="GF702" s="81"/>
      <c r="GG702" s="81"/>
      <c r="GH702" s="81"/>
      <c r="GI702" s="81"/>
      <c r="GJ702" s="81"/>
      <c r="GK702" s="81"/>
      <c r="GL702" s="81"/>
      <c r="GM702" s="81"/>
      <c r="GN702" s="81"/>
      <c r="GO702" s="81"/>
      <c r="GP702" s="81"/>
      <c r="GQ702" s="81"/>
      <c r="GR702" s="81"/>
      <c r="GS702" s="81"/>
      <c r="GT702" s="81"/>
      <c r="GU702" s="81"/>
      <c r="GV702" s="81"/>
      <c r="GW702" s="81"/>
      <c r="GX702" s="81"/>
      <c r="GY702" s="81"/>
      <c r="GZ702" s="81"/>
      <c r="HA702" s="81"/>
      <c r="HB702" s="81"/>
      <c r="HC702" s="81"/>
      <c r="HD702" s="81"/>
      <c r="HE702" s="81"/>
      <c r="HF702" s="81"/>
      <c r="HG702" s="81"/>
      <c r="HH702" s="81"/>
      <c r="HI702" s="81"/>
      <c r="HJ702" s="81"/>
      <c r="HK702" s="81"/>
      <c r="HL702" s="81"/>
      <c r="HM702" s="81"/>
      <c r="HN702" s="81"/>
      <c r="HO702" s="81"/>
      <c r="HP702" s="81"/>
      <c r="HQ702" s="81"/>
      <c r="HR702" s="81"/>
      <c r="HS702" s="81"/>
      <c r="HT702" s="81"/>
      <c r="HU702" s="81"/>
      <c r="HV702" s="81"/>
      <c r="HW702" s="81"/>
      <c r="HX702" s="81"/>
      <c r="HY702" s="81"/>
      <c r="HZ702" s="81"/>
      <c r="IA702" s="81"/>
      <c r="IB702" s="81"/>
      <c r="IC702" s="81"/>
      <c r="ID702" s="81"/>
      <c r="IE702" s="81"/>
      <c r="IF702" s="81"/>
      <c r="IG702" s="81"/>
      <c r="IH702" s="81"/>
      <c r="II702" s="81"/>
      <c r="IJ702" s="81"/>
    </row>
    <row r="703" spans="1:244" ht="13.7" customHeight="1" x14ac:dyDescent="0.2">
      <c r="A703" s="22"/>
      <c r="B703" s="23" t="s">
        <v>11</v>
      </c>
      <c r="C703" s="24"/>
      <c r="D703" s="25"/>
      <c r="E703" s="25"/>
      <c r="F703" s="25"/>
      <c r="G703" s="22"/>
      <c r="H703" s="21">
        <f>SUM(H702:H702)</f>
        <v>0</v>
      </c>
      <c r="I703" s="21">
        <f>SUM(I702:I702)</f>
        <v>0</v>
      </c>
      <c r="J703" s="24"/>
    </row>
    <row r="704" spans="1:244" ht="13.7" customHeight="1" x14ac:dyDescent="0.2">
      <c r="A704" s="3"/>
      <c r="B704" s="59"/>
      <c r="C704" s="3"/>
      <c r="D704" s="3"/>
      <c r="E704" s="3"/>
      <c r="F704" s="3"/>
      <c r="G704" s="3"/>
      <c r="H704" s="60"/>
      <c r="I704" s="56"/>
      <c r="J704" s="3"/>
    </row>
    <row r="705" spans="1:244" ht="13.7" customHeight="1" x14ac:dyDescent="0.2">
      <c r="A705" s="3"/>
      <c r="B705" s="59"/>
      <c r="C705" s="3"/>
      <c r="D705" s="3"/>
      <c r="E705" s="3"/>
      <c r="F705" s="3"/>
      <c r="G705" s="3"/>
      <c r="H705" s="60"/>
      <c r="I705" s="56"/>
      <c r="J705" s="3"/>
    </row>
    <row r="706" spans="1:244" ht="17.45" customHeight="1" thickBot="1" x14ac:dyDescent="0.3">
      <c r="A706" s="292" t="s">
        <v>501</v>
      </c>
      <c r="B706" s="293"/>
      <c r="C706" s="3"/>
      <c r="D706" s="3"/>
      <c r="E706" s="3"/>
      <c r="F706" s="3"/>
      <c r="G706" s="3"/>
      <c r="H706" s="4"/>
      <c r="I706" s="3"/>
      <c r="J706" s="3"/>
    </row>
    <row r="707" spans="1:244" ht="63.75" customHeight="1" x14ac:dyDescent="0.2">
      <c r="A707" s="11" t="s">
        <v>0</v>
      </c>
      <c r="B707" s="12" t="s">
        <v>1</v>
      </c>
      <c r="C707" s="12" t="s">
        <v>2</v>
      </c>
      <c r="D707" s="12" t="s">
        <v>3</v>
      </c>
      <c r="E707" s="13" t="s">
        <v>4</v>
      </c>
      <c r="F707" s="13" t="s">
        <v>5</v>
      </c>
      <c r="G707" s="13" t="s">
        <v>6</v>
      </c>
      <c r="H707" s="13" t="s">
        <v>7</v>
      </c>
      <c r="I707" s="13" t="s">
        <v>8</v>
      </c>
      <c r="J707" s="14" t="s">
        <v>9</v>
      </c>
    </row>
    <row r="708" spans="1:244" ht="15.95" customHeight="1" x14ac:dyDescent="0.2">
      <c r="A708" s="15">
        <v>1</v>
      </c>
      <c r="B708" s="40" t="s">
        <v>419</v>
      </c>
      <c r="C708" s="41" t="s">
        <v>51</v>
      </c>
      <c r="D708" s="42">
        <v>370</v>
      </c>
      <c r="E708" s="19"/>
      <c r="F708" s="19"/>
      <c r="G708" s="20"/>
      <c r="H708" s="21"/>
      <c r="I708" s="20"/>
      <c r="J708" s="20"/>
    </row>
    <row r="709" spans="1:244" ht="15.95" customHeight="1" x14ac:dyDescent="0.2">
      <c r="A709" s="15">
        <v>2</v>
      </c>
      <c r="B709" s="40" t="s">
        <v>421</v>
      </c>
      <c r="C709" s="41" t="s">
        <v>51</v>
      </c>
      <c r="D709" s="42">
        <v>220</v>
      </c>
      <c r="E709" s="19"/>
      <c r="F709" s="19"/>
      <c r="G709" s="20"/>
      <c r="H709" s="21"/>
      <c r="I709" s="20"/>
      <c r="J709" s="20"/>
    </row>
    <row r="710" spans="1:244" ht="15.95" customHeight="1" x14ac:dyDescent="0.2">
      <c r="A710" s="15">
        <v>3</v>
      </c>
      <c r="B710" s="40" t="s">
        <v>422</v>
      </c>
      <c r="C710" s="41" t="s">
        <v>51</v>
      </c>
      <c r="D710" s="42">
        <v>150</v>
      </c>
      <c r="E710" s="19"/>
      <c r="F710" s="19"/>
      <c r="G710" s="20"/>
      <c r="H710" s="21"/>
      <c r="I710" s="20"/>
      <c r="J710" s="20"/>
    </row>
    <row r="711" spans="1:244" ht="15.95" customHeight="1" x14ac:dyDescent="0.2">
      <c r="A711" s="15">
        <v>4</v>
      </c>
      <c r="B711" s="40" t="s">
        <v>423</v>
      </c>
      <c r="C711" s="41" t="s">
        <v>51</v>
      </c>
      <c r="D711" s="42">
        <v>2</v>
      </c>
      <c r="E711" s="19"/>
      <c r="F711" s="19"/>
      <c r="G711" s="20"/>
      <c r="H711" s="21"/>
      <c r="I711" s="20"/>
      <c r="J711" s="20"/>
    </row>
    <row r="712" spans="1:244" ht="15.95" customHeight="1" x14ac:dyDescent="0.2">
      <c r="A712" s="15">
        <v>5</v>
      </c>
      <c r="B712" s="40" t="s">
        <v>424</v>
      </c>
      <c r="C712" s="41" t="s">
        <v>49</v>
      </c>
      <c r="D712" s="42">
        <v>8</v>
      </c>
      <c r="E712" s="19"/>
      <c r="F712" s="19"/>
      <c r="G712" s="20"/>
      <c r="H712" s="21"/>
      <c r="I712" s="20"/>
      <c r="J712" s="20"/>
    </row>
    <row r="713" spans="1:244" ht="15.95" customHeight="1" x14ac:dyDescent="0.25">
      <c r="A713" s="15">
        <v>6</v>
      </c>
      <c r="B713" s="38" t="s">
        <v>426</v>
      </c>
      <c r="C713" s="36" t="s">
        <v>51</v>
      </c>
      <c r="D713" s="37">
        <v>5</v>
      </c>
      <c r="E713" s="19"/>
      <c r="F713" s="19"/>
      <c r="G713" s="20"/>
      <c r="H713" s="21"/>
      <c r="I713" s="20"/>
      <c r="J713" s="20"/>
    </row>
    <row r="714" spans="1:244" ht="13.7" customHeight="1" x14ac:dyDescent="0.2">
      <c r="A714" s="22"/>
      <c r="B714" s="23" t="s">
        <v>11</v>
      </c>
      <c r="C714" s="24"/>
      <c r="D714" s="25"/>
      <c r="E714" s="25"/>
      <c r="F714" s="25"/>
      <c r="G714" s="22"/>
      <c r="H714" s="21">
        <f>SUM(H708:H713)</f>
        <v>0</v>
      </c>
      <c r="I714" s="21">
        <f>SUM(I708:I713)</f>
        <v>0</v>
      </c>
      <c r="J714" s="24"/>
    </row>
    <row r="715" spans="1:244" ht="13.7" customHeight="1" x14ac:dyDescent="0.2">
      <c r="A715" s="3"/>
      <c r="B715" s="26"/>
      <c r="C715" s="3"/>
      <c r="D715" s="3"/>
      <c r="E715" s="3"/>
      <c r="F715" s="3"/>
      <c r="G715" s="3"/>
      <c r="H715" s="27"/>
      <c r="I715" s="25"/>
      <c r="J715" s="3"/>
    </row>
    <row r="716" spans="1:244" ht="18" customHeight="1" thickBot="1" x14ac:dyDescent="0.3">
      <c r="A716" s="290" t="s">
        <v>502</v>
      </c>
      <c r="B716" s="291"/>
      <c r="C716" s="6"/>
      <c r="D716" s="6"/>
      <c r="E716" s="5"/>
      <c r="F716" s="5"/>
      <c r="G716" s="5"/>
      <c r="H716" s="7"/>
      <c r="I716" s="5"/>
      <c r="J716" s="5"/>
    </row>
    <row r="717" spans="1:244" ht="63.75" customHeight="1" x14ac:dyDescent="0.2">
      <c r="A717" s="11" t="s">
        <v>0</v>
      </c>
      <c r="B717" s="12" t="s">
        <v>1</v>
      </c>
      <c r="C717" s="12" t="s">
        <v>2</v>
      </c>
      <c r="D717" s="12" t="s">
        <v>3</v>
      </c>
      <c r="E717" s="13" t="s">
        <v>4</v>
      </c>
      <c r="F717" s="13" t="s">
        <v>5</v>
      </c>
      <c r="G717" s="13" t="s">
        <v>6</v>
      </c>
      <c r="H717" s="13" t="s">
        <v>7</v>
      </c>
      <c r="I717" s="13" t="s">
        <v>8</v>
      </c>
      <c r="J717" s="14" t="s">
        <v>9</v>
      </c>
    </row>
    <row r="718" spans="1:244" s="82" customFormat="1" ht="15.95" customHeight="1" x14ac:dyDescent="0.2">
      <c r="A718" s="89">
        <v>1</v>
      </c>
      <c r="B718" s="111" t="s">
        <v>420</v>
      </c>
      <c r="C718" s="133" t="s">
        <v>51</v>
      </c>
      <c r="D718" s="110">
        <v>950</v>
      </c>
      <c r="E718" s="93"/>
      <c r="F718" s="93"/>
      <c r="G718" s="94"/>
      <c r="H718" s="95"/>
      <c r="I718" s="94"/>
      <c r="J718" s="94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  <c r="AA718" s="81"/>
      <c r="AB718" s="81"/>
      <c r="AC718" s="81"/>
      <c r="AD718" s="81"/>
      <c r="AE718" s="81"/>
      <c r="AF718" s="81"/>
      <c r="AG718" s="81"/>
      <c r="AH718" s="81"/>
      <c r="AI718" s="81"/>
      <c r="AJ718" s="81"/>
      <c r="AK718" s="81"/>
      <c r="AL718" s="81"/>
      <c r="AM718" s="81"/>
      <c r="AN718" s="81"/>
      <c r="AO718" s="81"/>
      <c r="AP718" s="81"/>
      <c r="AQ718" s="81"/>
      <c r="AR718" s="81"/>
      <c r="AS718" s="81"/>
      <c r="AT718" s="81"/>
      <c r="AU718" s="81"/>
      <c r="AV718" s="81"/>
      <c r="AW718" s="81"/>
      <c r="AX718" s="81"/>
      <c r="AY718" s="81"/>
      <c r="AZ718" s="81"/>
      <c r="BA718" s="81"/>
      <c r="BB718" s="81"/>
      <c r="BC718" s="81"/>
      <c r="BD718" s="81"/>
      <c r="BE718" s="81"/>
      <c r="BF718" s="81"/>
      <c r="BG718" s="81"/>
      <c r="BH718" s="81"/>
      <c r="BI718" s="81"/>
      <c r="BJ718" s="81"/>
      <c r="BK718" s="81"/>
      <c r="BL718" s="81"/>
      <c r="BM718" s="81"/>
      <c r="BN718" s="81"/>
      <c r="BO718" s="81"/>
      <c r="BP718" s="81"/>
      <c r="BQ718" s="81"/>
      <c r="BR718" s="81"/>
      <c r="BS718" s="81"/>
      <c r="BT718" s="81"/>
      <c r="BU718" s="81"/>
      <c r="BV718" s="81"/>
      <c r="BW718" s="81"/>
      <c r="BX718" s="81"/>
      <c r="BY718" s="81"/>
      <c r="BZ718" s="81"/>
      <c r="CA718" s="81"/>
      <c r="CB718" s="81"/>
      <c r="CC718" s="81"/>
      <c r="CD718" s="81"/>
      <c r="CE718" s="81"/>
      <c r="CF718" s="81"/>
      <c r="CG718" s="81"/>
      <c r="CH718" s="81"/>
      <c r="CI718" s="81"/>
      <c r="CJ718" s="81"/>
      <c r="CK718" s="81"/>
      <c r="CL718" s="81"/>
      <c r="CM718" s="81"/>
      <c r="CN718" s="81"/>
      <c r="CO718" s="81"/>
      <c r="CP718" s="81"/>
      <c r="CQ718" s="81"/>
      <c r="CR718" s="81"/>
      <c r="CS718" s="81"/>
      <c r="CT718" s="81"/>
      <c r="CU718" s="81"/>
      <c r="CV718" s="81"/>
      <c r="CW718" s="81"/>
      <c r="CX718" s="81"/>
      <c r="CY718" s="81"/>
      <c r="CZ718" s="81"/>
      <c r="DA718" s="81"/>
      <c r="DB718" s="81"/>
      <c r="DC718" s="81"/>
      <c r="DD718" s="81"/>
      <c r="DE718" s="81"/>
      <c r="DF718" s="81"/>
      <c r="DG718" s="81"/>
      <c r="DH718" s="81"/>
      <c r="DI718" s="81"/>
      <c r="DJ718" s="81"/>
      <c r="DK718" s="81"/>
      <c r="DL718" s="81"/>
      <c r="DM718" s="81"/>
      <c r="DN718" s="81"/>
      <c r="DO718" s="81"/>
      <c r="DP718" s="81"/>
      <c r="DQ718" s="81"/>
      <c r="DR718" s="81"/>
      <c r="DS718" s="81"/>
      <c r="DT718" s="81"/>
      <c r="DU718" s="81"/>
      <c r="DV718" s="81"/>
      <c r="DW718" s="81"/>
      <c r="DX718" s="81"/>
      <c r="DY718" s="81"/>
      <c r="DZ718" s="81"/>
      <c r="EA718" s="81"/>
      <c r="EB718" s="81"/>
      <c r="EC718" s="81"/>
      <c r="ED718" s="81"/>
      <c r="EE718" s="81"/>
      <c r="EF718" s="81"/>
      <c r="EG718" s="81"/>
      <c r="EH718" s="81"/>
      <c r="EI718" s="81"/>
      <c r="EJ718" s="81"/>
      <c r="EK718" s="81"/>
      <c r="EL718" s="81"/>
      <c r="EM718" s="81"/>
      <c r="EN718" s="81"/>
      <c r="EO718" s="81"/>
      <c r="EP718" s="81"/>
      <c r="EQ718" s="81"/>
      <c r="ER718" s="81"/>
      <c r="ES718" s="81"/>
      <c r="ET718" s="81"/>
      <c r="EU718" s="81"/>
      <c r="EV718" s="81"/>
      <c r="EW718" s="81"/>
      <c r="EX718" s="81"/>
      <c r="EY718" s="81"/>
      <c r="EZ718" s="81"/>
      <c r="FA718" s="81"/>
      <c r="FB718" s="81"/>
      <c r="FC718" s="81"/>
      <c r="FD718" s="81"/>
      <c r="FE718" s="81"/>
      <c r="FF718" s="81"/>
      <c r="FG718" s="81"/>
      <c r="FH718" s="81"/>
      <c r="FI718" s="81"/>
      <c r="FJ718" s="81"/>
      <c r="FK718" s="81"/>
      <c r="FL718" s="81"/>
      <c r="FM718" s="81"/>
      <c r="FN718" s="81"/>
      <c r="FO718" s="81"/>
      <c r="FP718" s="81"/>
      <c r="FQ718" s="81"/>
      <c r="FR718" s="81"/>
      <c r="FS718" s="81"/>
      <c r="FT718" s="81"/>
      <c r="FU718" s="81"/>
      <c r="FV718" s="81"/>
      <c r="FW718" s="81"/>
      <c r="FX718" s="81"/>
      <c r="FY718" s="81"/>
      <c r="FZ718" s="81"/>
      <c r="GA718" s="81"/>
      <c r="GB718" s="81"/>
      <c r="GC718" s="81"/>
      <c r="GD718" s="81"/>
      <c r="GE718" s="81"/>
      <c r="GF718" s="81"/>
      <c r="GG718" s="81"/>
      <c r="GH718" s="81"/>
      <c r="GI718" s="81"/>
      <c r="GJ718" s="81"/>
      <c r="GK718" s="81"/>
      <c r="GL718" s="81"/>
      <c r="GM718" s="81"/>
      <c r="GN718" s="81"/>
      <c r="GO718" s="81"/>
      <c r="GP718" s="81"/>
      <c r="GQ718" s="81"/>
      <c r="GR718" s="81"/>
      <c r="GS718" s="81"/>
      <c r="GT718" s="81"/>
      <c r="GU718" s="81"/>
      <c r="GV718" s="81"/>
      <c r="GW718" s="81"/>
      <c r="GX718" s="81"/>
      <c r="GY718" s="81"/>
      <c r="GZ718" s="81"/>
      <c r="HA718" s="81"/>
      <c r="HB718" s="81"/>
      <c r="HC718" s="81"/>
      <c r="HD718" s="81"/>
      <c r="HE718" s="81"/>
      <c r="HF718" s="81"/>
      <c r="HG718" s="81"/>
      <c r="HH718" s="81"/>
      <c r="HI718" s="81"/>
      <c r="HJ718" s="81"/>
      <c r="HK718" s="81"/>
      <c r="HL718" s="81"/>
      <c r="HM718" s="81"/>
      <c r="HN718" s="81"/>
      <c r="HO718" s="81"/>
      <c r="HP718" s="81"/>
      <c r="HQ718" s="81"/>
      <c r="HR718" s="81"/>
      <c r="HS718" s="81"/>
      <c r="HT718" s="81"/>
      <c r="HU718" s="81"/>
      <c r="HV718" s="81"/>
      <c r="HW718" s="81"/>
      <c r="HX718" s="81"/>
      <c r="HY718" s="81"/>
      <c r="HZ718" s="81"/>
      <c r="IA718" s="81"/>
      <c r="IB718" s="81"/>
      <c r="IC718" s="81"/>
      <c r="ID718" s="81"/>
      <c r="IE718" s="81"/>
      <c r="IF718" s="81"/>
      <c r="IG718" s="81"/>
      <c r="IH718" s="81"/>
      <c r="II718" s="81"/>
      <c r="IJ718" s="81"/>
    </row>
    <row r="719" spans="1:244" ht="13.7" customHeight="1" x14ac:dyDescent="0.2">
      <c r="A719" s="22"/>
      <c r="B719" s="23" t="s">
        <v>11</v>
      </c>
      <c r="C719" s="24"/>
      <c r="D719" s="25"/>
      <c r="E719" s="25"/>
      <c r="F719" s="25"/>
      <c r="G719" s="22"/>
      <c r="H719" s="21">
        <f>SUM(H718:H718)</f>
        <v>0</v>
      </c>
      <c r="I719" s="21">
        <f>SUM(I718:I718)</f>
        <v>0</v>
      </c>
      <c r="J719" s="24"/>
    </row>
    <row r="720" spans="1:244" ht="13.7" customHeight="1" x14ac:dyDescent="0.2">
      <c r="A720" s="3"/>
      <c r="B720" s="59"/>
      <c r="C720" s="3"/>
      <c r="D720" s="3"/>
      <c r="E720" s="3"/>
      <c r="F720" s="3"/>
      <c r="G720" s="3"/>
      <c r="H720" s="60"/>
      <c r="I720" s="56"/>
      <c r="J720" s="3"/>
    </row>
    <row r="721" spans="1:244" ht="18" customHeight="1" thickBot="1" x14ac:dyDescent="0.3">
      <c r="A721" s="290" t="s">
        <v>503</v>
      </c>
      <c r="B721" s="291"/>
      <c r="C721" s="6"/>
      <c r="D721" s="6"/>
      <c r="E721" s="5"/>
      <c r="F721" s="5"/>
      <c r="G721" s="5"/>
      <c r="H721" s="7"/>
      <c r="I721" s="5"/>
      <c r="J721" s="5"/>
    </row>
    <row r="722" spans="1:244" ht="63.75" customHeight="1" x14ac:dyDescent="0.2">
      <c r="A722" s="11" t="s">
        <v>0</v>
      </c>
      <c r="B722" s="12" t="s">
        <v>1</v>
      </c>
      <c r="C722" s="12" t="s">
        <v>2</v>
      </c>
      <c r="D722" s="12" t="s">
        <v>3</v>
      </c>
      <c r="E722" s="13" t="s">
        <v>4</v>
      </c>
      <c r="F722" s="13" t="s">
        <v>5</v>
      </c>
      <c r="G722" s="13" t="s">
        <v>6</v>
      </c>
      <c r="H722" s="13" t="s">
        <v>7</v>
      </c>
      <c r="I722" s="13" t="s">
        <v>8</v>
      </c>
      <c r="J722" s="71" t="s">
        <v>9</v>
      </c>
    </row>
    <row r="723" spans="1:244" s="82" customFormat="1" ht="15.95" customHeight="1" x14ac:dyDescent="0.25">
      <c r="A723" s="89">
        <v>1</v>
      </c>
      <c r="B723" s="108" t="s">
        <v>425</v>
      </c>
      <c r="C723" s="103" t="s">
        <v>51</v>
      </c>
      <c r="D723" s="104">
        <v>7</v>
      </c>
      <c r="E723" s="93"/>
      <c r="F723" s="93"/>
      <c r="G723" s="94"/>
      <c r="H723" s="95"/>
      <c r="I723" s="94"/>
      <c r="J723" s="94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  <c r="AA723" s="81"/>
      <c r="AB723" s="81"/>
      <c r="AC723" s="81"/>
      <c r="AD723" s="81"/>
      <c r="AE723" s="81"/>
      <c r="AF723" s="81"/>
      <c r="AG723" s="81"/>
      <c r="AH723" s="81"/>
      <c r="AI723" s="81"/>
      <c r="AJ723" s="81"/>
      <c r="AK723" s="81"/>
      <c r="AL723" s="81"/>
      <c r="AM723" s="81"/>
      <c r="AN723" s="81"/>
      <c r="AO723" s="81"/>
      <c r="AP723" s="81"/>
      <c r="AQ723" s="81"/>
      <c r="AR723" s="81"/>
      <c r="AS723" s="81"/>
      <c r="AT723" s="81"/>
      <c r="AU723" s="81"/>
      <c r="AV723" s="81"/>
      <c r="AW723" s="81"/>
      <c r="AX723" s="81"/>
      <c r="AY723" s="81"/>
      <c r="AZ723" s="81"/>
      <c r="BA723" s="81"/>
      <c r="BB723" s="81"/>
      <c r="BC723" s="81"/>
      <c r="BD723" s="81"/>
      <c r="BE723" s="81"/>
      <c r="BF723" s="81"/>
      <c r="BG723" s="81"/>
      <c r="BH723" s="81"/>
      <c r="BI723" s="81"/>
      <c r="BJ723" s="81"/>
      <c r="BK723" s="81"/>
      <c r="BL723" s="81"/>
      <c r="BM723" s="81"/>
      <c r="BN723" s="81"/>
      <c r="BO723" s="81"/>
      <c r="BP723" s="81"/>
      <c r="BQ723" s="81"/>
      <c r="BR723" s="81"/>
      <c r="BS723" s="81"/>
      <c r="BT723" s="81"/>
      <c r="BU723" s="81"/>
      <c r="BV723" s="81"/>
      <c r="BW723" s="81"/>
      <c r="BX723" s="81"/>
      <c r="BY723" s="81"/>
      <c r="BZ723" s="81"/>
      <c r="CA723" s="81"/>
      <c r="CB723" s="81"/>
      <c r="CC723" s="81"/>
      <c r="CD723" s="81"/>
      <c r="CE723" s="81"/>
      <c r="CF723" s="81"/>
      <c r="CG723" s="81"/>
      <c r="CH723" s="81"/>
      <c r="CI723" s="81"/>
      <c r="CJ723" s="81"/>
      <c r="CK723" s="81"/>
      <c r="CL723" s="81"/>
      <c r="CM723" s="81"/>
      <c r="CN723" s="81"/>
      <c r="CO723" s="81"/>
      <c r="CP723" s="81"/>
      <c r="CQ723" s="81"/>
      <c r="CR723" s="81"/>
      <c r="CS723" s="81"/>
      <c r="CT723" s="81"/>
      <c r="CU723" s="81"/>
      <c r="CV723" s="81"/>
      <c r="CW723" s="81"/>
      <c r="CX723" s="81"/>
      <c r="CY723" s="81"/>
      <c r="CZ723" s="81"/>
      <c r="DA723" s="81"/>
      <c r="DB723" s="81"/>
      <c r="DC723" s="81"/>
      <c r="DD723" s="81"/>
      <c r="DE723" s="81"/>
      <c r="DF723" s="81"/>
      <c r="DG723" s="81"/>
      <c r="DH723" s="81"/>
      <c r="DI723" s="81"/>
      <c r="DJ723" s="81"/>
      <c r="DK723" s="81"/>
      <c r="DL723" s="81"/>
      <c r="DM723" s="81"/>
      <c r="DN723" s="81"/>
      <c r="DO723" s="81"/>
      <c r="DP723" s="81"/>
      <c r="DQ723" s="81"/>
      <c r="DR723" s="81"/>
      <c r="DS723" s="81"/>
      <c r="DT723" s="81"/>
      <c r="DU723" s="81"/>
      <c r="DV723" s="81"/>
      <c r="DW723" s="81"/>
      <c r="DX723" s="81"/>
      <c r="DY723" s="81"/>
      <c r="DZ723" s="81"/>
      <c r="EA723" s="81"/>
      <c r="EB723" s="81"/>
      <c r="EC723" s="81"/>
      <c r="ED723" s="81"/>
      <c r="EE723" s="81"/>
      <c r="EF723" s="81"/>
      <c r="EG723" s="81"/>
      <c r="EH723" s="81"/>
      <c r="EI723" s="81"/>
      <c r="EJ723" s="81"/>
      <c r="EK723" s="81"/>
      <c r="EL723" s="81"/>
      <c r="EM723" s="81"/>
      <c r="EN723" s="81"/>
      <c r="EO723" s="81"/>
      <c r="EP723" s="81"/>
      <c r="EQ723" s="81"/>
      <c r="ER723" s="81"/>
      <c r="ES723" s="81"/>
      <c r="ET723" s="81"/>
      <c r="EU723" s="81"/>
      <c r="EV723" s="81"/>
      <c r="EW723" s="81"/>
      <c r="EX723" s="81"/>
      <c r="EY723" s="81"/>
      <c r="EZ723" s="81"/>
      <c r="FA723" s="81"/>
      <c r="FB723" s="81"/>
      <c r="FC723" s="81"/>
      <c r="FD723" s="81"/>
      <c r="FE723" s="81"/>
      <c r="FF723" s="81"/>
      <c r="FG723" s="81"/>
      <c r="FH723" s="81"/>
      <c r="FI723" s="81"/>
      <c r="FJ723" s="81"/>
      <c r="FK723" s="81"/>
      <c r="FL723" s="81"/>
      <c r="FM723" s="81"/>
      <c r="FN723" s="81"/>
      <c r="FO723" s="81"/>
      <c r="FP723" s="81"/>
      <c r="FQ723" s="81"/>
      <c r="FR723" s="81"/>
      <c r="FS723" s="81"/>
      <c r="FT723" s="81"/>
      <c r="FU723" s="81"/>
      <c r="FV723" s="81"/>
      <c r="FW723" s="81"/>
      <c r="FX723" s="81"/>
      <c r="FY723" s="81"/>
      <c r="FZ723" s="81"/>
      <c r="GA723" s="81"/>
      <c r="GB723" s="81"/>
      <c r="GC723" s="81"/>
      <c r="GD723" s="81"/>
      <c r="GE723" s="81"/>
      <c r="GF723" s="81"/>
      <c r="GG723" s="81"/>
      <c r="GH723" s="81"/>
      <c r="GI723" s="81"/>
      <c r="GJ723" s="81"/>
      <c r="GK723" s="81"/>
      <c r="GL723" s="81"/>
      <c r="GM723" s="81"/>
      <c r="GN723" s="81"/>
      <c r="GO723" s="81"/>
      <c r="GP723" s="81"/>
      <c r="GQ723" s="81"/>
      <c r="GR723" s="81"/>
      <c r="GS723" s="81"/>
      <c r="GT723" s="81"/>
      <c r="GU723" s="81"/>
      <c r="GV723" s="81"/>
      <c r="GW723" s="81"/>
      <c r="GX723" s="81"/>
      <c r="GY723" s="81"/>
      <c r="GZ723" s="81"/>
      <c r="HA723" s="81"/>
      <c r="HB723" s="81"/>
      <c r="HC723" s="81"/>
      <c r="HD723" s="81"/>
      <c r="HE723" s="81"/>
      <c r="HF723" s="81"/>
      <c r="HG723" s="81"/>
      <c r="HH723" s="81"/>
      <c r="HI723" s="81"/>
      <c r="HJ723" s="81"/>
      <c r="HK723" s="81"/>
      <c r="HL723" s="81"/>
      <c r="HM723" s="81"/>
      <c r="HN723" s="81"/>
      <c r="HO723" s="81"/>
      <c r="HP723" s="81"/>
      <c r="HQ723" s="81"/>
      <c r="HR723" s="81"/>
      <c r="HS723" s="81"/>
      <c r="HT723" s="81"/>
      <c r="HU723" s="81"/>
      <c r="HV723" s="81"/>
      <c r="HW723" s="81"/>
      <c r="HX723" s="81"/>
      <c r="HY723" s="81"/>
      <c r="HZ723" s="81"/>
      <c r="IA723" s="81"/>
      <c r="IB723" s="81"/>
      <c r="IC723" s="81"/>
      <c r="ID723" s="81"/>
      <c r="IE723" s="81"/>
      <c r="IF723" s="81"/>
      <c r="IG723" s="81"/>
      <c r="IH723" s="81"/>
      <c r="II723" s="81"/>
      <c r="IJ723" s="81"/>
    </row>
    <row r="724" spans="1:244" s="82" customFormat="1" ht="15.95" customHeight="1" x14ac:dyDescent="0.25">
      <c r="A724" s="89">
        <v>2</v>
      </c>
      <c r="B724" s="102" t="s">
        <v>427</v>
      </c>
      <c r="C724" s="103" t="s">
        <v>51</v>
      </c>
      <c r="D724" s="104">
        <v>30</v>
      </c>
      <c r="E724" s="93"/>
      <c r="F724" s="93"/>
      <c r="G724" s="94"/>
      <c r="H724" s="95"/>
      <c r="I724" s="94"/>
      <c r="J724" s="94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  <c r="AA724" s="81"/>
      <c r="AB724" s="81"/>
      <c r="AC724" s="81"/>
      <c r="AD724" s="81"/>
      <c r="AE724" s="81"/>
      <c r="AF724" s="81"/>
      <c r="AG724" s="81"/>
      <c r="AH724" s="81"/>
      <c r="AI724" s="81"/>
      <c r="AJ724" s="81"/>
      <c r="AK724" s="81"/>
      <c r="AL724" s="81"/>
      <c r="AM724" s="81"/>
      <c r="AN724" s="81"/>
      <c r="AO724" s="81"/>
      <c r="AP724" s="81"/>
      <c r="AQ724" s="81"/>
      <c r="AR724" s="81"/>
      <c r="AS724" s="81"/>
      <c r="AT724" s="81"/>
      <c r="AU724" s="81"/>
      <c r="AV724" s="81"/>
      <c r="AW724" s="81"/>
      <c r="AX724" s="81"/>
      <c r="AY724" s="81"/>
      <c r="AZ724" s="81"/>
      <c r="BA724" s="81"/>
      <c r="BB724" s="81"/>
      <c r="BC724" s="81"/>
      <c r="BD724" s="81"/>
      <c r="BE724" s="81"/>
      <c r="BF724" s="81"/>
      <c r="BG724" s="81"/>
      <c r="BH724" s="81"/>
      <c r="BI724" s="81"/>
      <c r="BJ724" s="81"/>
      <c r="BK724" s="81"/>
      <c r="BL724" s="81"/>
      <c r="BM724" s="81"/>
      <c r="BN724" s="81"/>
      <c r="BO724" s="81"/>
      <c r="BP724" s="81"/>
      <c r="BQ724" s="81"/>
      <c r="BR724" s="81"/>
      <c r="BS724" s="81"/>
      <c r="BT724" s="81"/>
      <c r="BU724" s="81"/>
      <c r="BV724" s="81"/>
      <c r="BW724" s="81"/>
      <c r="BX724" s="81"/>
      <c r="BY724" s="81"/>
      <c r="BZ724" s="81"/>
      <c r="CA724" s="81"/>
      <c r="CB724" s="81"/>
      <c r="CC724" s="81"/>
      <c r="CD724" s="81"/>
      <c r="CE724" s="81"/>
      <c r="CF724" s="81"/>
      <c r="CG724" s="81"/>
      <c r="CH724" s="81"/>
      <c r="CI724" s="81"/>
      <c r="CJ724" s="81"/>
      <c r="CK724" s="81"/>
      <c r="CL724" s="81"/>
      <c r="CM724" s="81"/>
      <c r="CN724" s="81"/>
      <c r="CO724" s="81"/>
      <c r="CP724" s="81"/>
      <c r="CQ724" s="81"/>
      <c r="CR724" s="81"/>
      <c r="CS724" s="81"/>
      <c r="CT724" s="81"/>
      <c r="CU724" s="81"/>
      <c r="CV724" s="81"/>
      <c r="CW724" s="81"/>
      <c r="CX724" s="81"/>
      <c r="CY724" s="81"/>
      <c r="CZ724" s="81"/>
      <c r="DA724" s="81"/>
      <c r="DB724" s="81"/>
      <c r="DC724" s="81"/>
      <c r="DD724" s="81"/>
      <c r="DE724" s="81"/>
      <c r="DF724" s="81"/>
      <c r="DG724" s="81"/>
      <c r="DH724" s="81"/>
      <c r="DI724" s="81"/>
      <c r="DJ724" s="81"/>
      <c r="DK724" s="81"/>
      <c r="DL724" s="81"/>
      <c r="DM724" s="81"/>
      <c r="DN724" s="81"/>
      <c r="DO724" s="81"/>
      <c r="DP724" s="81"/>
      <c r="DQ724" s="81"/>
      <c r="DR724" s="81"/>
      <c r="DS724" s="81"/>
      <c r="DT724" s="81"/>
      <c r="DU724" s="81"/>
      <c r="DV724" s="81"/>
      <c r="DW724" s="81"/>
      <c r="DX724" s="81"/>
      <c r="DY724" s="81"/>
      <c r="DZ724" s="81"/>
      <c r="EA724" s="81"/>
      <c r="EB724" s="81"/>
      <c r="EC724" s="81"/>
      <c r="ED724" s="81"/>
      <c r="EE724" s="81"/>
      <c r="EF724" s="81"/>
      <c r="EG724" s="81"/>
      <c r="EH724" s="81"/>
      <c r="EI724" s="81"/>
      <c r="EJ724" s="81"/>
      <c r="EK724" s="81"/>
      <c r="EL724" s="81"/>
      <c r="EM724" s="81"/>
      <c r="EN724" s="81"/>
      <c r="EO724" s="81"/>
      <c r="EP724" s="81"/>
      <c r="EQ724" s="81"/>
      <c r="ER724" s="81"/>
      <c r="ES724" s="81"/>
      <c r="ET724" s="81"/>
      <c r="EU724" s="81"/>
      <c r="EV724" s="81"/>
      <c r="EW724" s="81"/>
      <c r="EX724" s="81"/>
      <c r="EY724" s="81"/>
      <c r="EZ724" s="81"/>
      <c r="FA724" s="81"/>
      <c r="FB724" s="81"/>
      <c r="FC724" s="81"/>
      <c r="FD724" s="81"/>
      <c r="FE724" s="81"/>
      <c r="FF724" s="81"/>
      <c r="FG724" s="81"/>
      <c r="FH724" s="81"/>
      <c r="FI724" s="81"/>
      <c r="FJ724" s="81"/>
      <c r="FK724" s="81"/>
      <c r="FL724" s="81"/>
      <c r="FM724" s="81"/>
      <c r="FN724" s="81"/>
      <c r="FO724" s="81"/>
      <c r="FP724" s="81"/>
      <c r="FQ724" s="81"/>
      <c r="FR724" s="81"/>
      <c r="FS724" s="81"/>
      <c r="FT724" s="81"/>
      <c r="FU724" s="81"/>
      <c r="FV724" s="81"/>
      <c r="FW724" s="81"/>
      <c r="FX724" s="81"/>
      <c r="FY724" s="81"/>
      <c r="FZ724" s="81"/>
      <c r="GA724" s="81"/>
      <c r="GB724" s="81"/>
      <c r="GC724" s="81"/>
      <c r="GD724" s="81"/>
      <c r="GE724" s="81"/>
      <c r="GF724" s="81"/>
      <c r="GG724" s="81"/>
      <c r="GH724" s="81"/>
      <c r="GI724" s="81"/>
      <c r="GJ724" s="81"/>
      <c r="GK724" s="81"/>
      <c r="GL724" s="81"/>
      <c r="GM724" s="81"/>
      <c r="GN724" s="81"/>
      <c r="GO724" s="81"/>
      <c r="GP724" s="81"/>
      <c r="GQ724" s="81"/>
      <c r="GR724" s="81"/>
      <c r="GS724" s="81"/>
      <c r="GT724" s="81"/>
      <c r="GU724" s="81"/>
      <c r="GV724" s="81"/>
      <c r="GW724" s="81"/>
      <c r="GX724" s="81"/>
      <c r="GY724" s="81"/>
      <c r="GZ724" s="81"/>
      <c r="HA724" s="81"/>
      <c r="HB724" s="81"/>
      <c r="HC724" s="81"/>
      <c r="HD724" s="81"/>
      <c r="HE724" s="81"/>
      <c r="HF724" s="81"/>
      <c r="HG724" s="81"/>
      <c r="HH724" s="81"/>
      <c r="HI724" s="81"/>
      <c r="HJ724" s="81"/>
      <c r="HK724" s="81"/>
      <c r="HL724" s="81"/>
      <c r="HM724" s="81"/>
      <c r="HN724" s="81"/>
      <c r="HO724" s="81"/>
      <c r="HP724" s="81"/>
      <c r="HQ724" s="81"/>
      <c r="HR724" s="81"/>
      <c r="HS724" s="81"/>
      <c r="HT724" s="81"/>
      <c r="HU724" s="81"/>
      <c r="HV724" s="81"/>
      <c r="HW724" s="81"/>
      <c r="HX724" s="81"/>
      <c r="HY724" s="81"/>
      <c r="HZ724" s="81"/>
      <c r="IA724" s="81"/>
      <c r="IB724" s="81"/>
      <c r="IC724" s="81"/>
      <c r="ID724" s="81"/>
      <c r="IE724" s="81"/>
      <c r="IF724" s="81"/>
      <c r="IG724" s="81"/>
      <c r="IH724" s="81"/>
      <c r="II724" s="81"/>
      <c r="IJ724" s="81"/>
    </row>
    <row r="725" spans="1:244" ht="13.7" customHeight="1" x14ac:dyDescent="0.2">
      <c r="A725" s="22"/>
      <c r="B725" s="23" t="s">
        <v>11</v>
      </c>
      <c r="C725" s="24"/>
      <c r="D725" s="25"/>
      <c r="E725" s="25"/>
      <c r="F725" s="25"/>
      <c r="G725" s="22"/>
      <c r="H725" s="21">
        <f>SUM(H723:H724)</f>
        <v>0</v>
      </c>
      <c r="I725" s="21">
        <f>SUM(I723:I724)</f>
        <v>0</v>
      </c>
      <c r="J725" s="24"/>
    </row>
    <row r="726" spans="1:244" ht="13.7" customHeight="1" x14ac:dyDescent="0.2">
      <c r="A726" s="3"/>
      <c r="B726" s="59"/>
      <c r="C726" s="3"/>
      <c r="D726" s="3"/>
      <c r="E726" s="3"/>
      <c r="F726" s="3"/>
      <c r="G726" s="3"/>
      <c r="H726" s="60"/>
      <c r="I726" s="56"/>
      <c r="J726" s="3"/>
    </row>
    <row r="727" spans="1:244" ht="13.7" customHeight="1" x14ac:dyDescent="0.2">
      <c r="A727" s="3"/>
      <c r="B727" s="59"/>
      <c r="C727" s="3"/>
      <c r="D727" s="3"/>
      <c r="E727" s="3"/>
      <c r="F727" s="3"/>
      <c r="G727" s="3"/>
      <c r="H727" s="60"/>
      <c r="I727" s="56"/>
      <c r="J727" s="3"/>
    </row>
    <row r="728" spans="1:244" ht="13.7" customHeight="1" x14ac:dyDescent="0.2">
      <c r="A728" s="3"/>
      <c r="B728" s="59"/>
      <c r="C728" s="3"/>
      <c r="D728" s="3"/>
      <c r="E728" s="3"/>
      <c r="F728" s="3"/>
      <c r="G728" s="3"/>
      <c r="H728" s="60"/>
      <c r="I728" s="56"/>
      <c r="J728" s="3"/>
    </row>
    <row r="729" spans="1:244" ht="13.7" customHeight="1" x14ac:dyDescent="0.2">
      <c r="A729" s="3"/>
      <c r="B729" s="59"/>
      <c r="C729" s="3"/>
      <c r="D729" s="3"/>
      <c r="E729" s="3"/>
      <c r="F729" s="3"/>
      <c r="G729" s="3"/>
      <c r="H729" s="60"/>
      <c r="I729" s="56"/>
      <c r="J729" s="3"/>
    </row>
    <row r="730" spans="1:244" s="82" customFormat="1" ht="17.45" customHeight="1" thickBot="1" x14ac:dyDescent="0.3">
      <c r="A730" s="307" t="s">
        <v>504</v>
      </c>
      <c r="B730" s="308"/>
      <c r="C730" s="134"/>
      <c r="D730" s="134"/>
      <c r="E730" s="134"/>
      <c r="F730" s="134"/>
      <c r="G730" s="134"/>
      <c r="H730" s="135"/>
      <c r="I730" s="134"/>
      <c r="J730" s="134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  <c r="AA730" s="81"/>
      <c r="AB730" s="81"/>
      <c r="AC730" s="81"/>
      <c r="AD730" s="81"/>
      <c r="AE730" s="81"/>
      <c r="AF730" s="81"/>
      <c r="AG730" s="81"/>
      <c r="AH730" s="81"/>
      <c r="AI730" s="81"/>
      <c r="AJ730" s="81"/>
      <c r="AK730" s="81"/>
      <c r="AL730" s="81"/>
      <c r="AM730" s="81"/>
      <c r="AN730" s="81"/>
      <c r="AO730" s="81"/>
      <c r="AP730" s="81"/>
      <c r="AQ730" s="81"/>
      <c r="AR730" s="81"/>
      <c r="AS730" s="81"/>
      <c r="AT730" s="81"/>
      <c r="AU730" s="81"/>
      <c r="AV730" s="81"/>
      <c r="AW730" s="81"/>
      <c r="AX730" s="81"/>
      <c r="AY730" s="81"/>
      <c r="AZ730" s="81"/>
      <c r="BA730" s="81"/>
      <c r="BB730" s="81"/>
      <c r="BC730" s="81"/>
      <c r="BD730" s="81"/>
      <c r="BE730" s="81"/>
      <c r="BF730" s="81"/>
      <c r="BG730" s="81"/>
      <c r="BH730" s="81"/>
      <c r="BI730" s="81"/>
      <c r="BJ730" s="81"/>
      <c r="BK730" s="81"/>
      <c r="BL730" s="81"/>
      <c r="BM730" s="81"/>
      <c r="BN730" s="81"/>
      <c r="BO730" s="81"/>
      <c r="BP730" s="81"/>
      <c r="BQ730" s="81"/>
      <c r="BR730" s="81"/>
      <c r="BS730" s="81"/>
      <c r="BT730" s="81"/>
      <c r="BU730" s="81"/>
      <c r="BV730" s="81"/>
      <c r="BW730" s="81"/>
      <c r="BX730" s="81"/>
      <c r="BY730" s="81"/>
      <c r="BZ730" s="81"/>
      <c r="CA730" s="81"/>
      <c r="CB730" s="81"/>
      <c r="CC730" s="81"/>
      <c r="CD730" s="81"/>
      <c r="CE730" s="81"/>
      <c r="CF730" s="81"/>
      <c r="CG730" s="81"/>
      <c r="CH730" s="81"/>
      <c r="CI730" s="81"/>
      <c r="CJ730" s="81"/>
      <c r="CK730" s="81"/>
      <c r="CL730" s="81"/>
      <c r="CM730" s="81"/>
      <c r="CN730" s="81"/>
      <c r="CO730" s="81"/>
      <c r="CP730" s="81"/>
      <c r="CQ730" s="81"/>
      <c r="CR730" s="81"/>
      <c r="CS730" s="81"/>
      <c r="CT730" s="81"/>
      <c r="CU730" s="81"/>
      <c r="CV730" s="81"/>
      <c r="CW730" s="81"/>
      <c r="CX730" s="81"/>
      <c r="CY730" s="81"/>
      <c r="CZ730" s="81"/>
      <c r="DA730" s="81"/>
      <c r="DB730" s="81"/>
      <c r="DC730" s="81"/>
      <c r="DD730" s="81"/>
      <c r="DE730" s="81"/>
      <c r="DF730" s="81"/>
      <c r="DG730" s="81"/>
      <c r="DH730" s="81"/>
      <c r="DI730" s="81"/>
      <c r="DJ730" s="81"/>
      <c r="DK730" s="81"/>
      <c r="DL730" s="81"/>
      <c r="DM730" s="81"/>
      <c r="DN730" s="81"/>
      <c r="DO730" s="81"/>
      <c r="DP730" s="81"/>
      <c r="DQ730" s="81"/>
      <c r="DR730" s="81"/>
      <c r="DS730" s="81"/>
      <c r="DT730" s="81"/>
      <c r="DU730" s="81"/>
      <c r="DV730" s="81"/>
      <c r="DW730" s="81"/>
      <c r="DX730" s="81"/>
      <c r="DY730" s="81"/>
      <c r="DZ730" s="81"/>
      <c r="EA730" s="81"/>
      <c r="EB730" s="81"/>
      <c r="EC730" s="81"/>
      <c r="ED730" s="81"/>
      <c r="EE730" s="81"/>
      <c r="EF730" s="81"/>
      <c r="EG730" s="81"/>
      <c r="EH730" s="81"/>
      <c r="EI730" s="81"/>
      <c r="EJ730" s="81"/>
      <c r="EK730" s="81"/>
      <c r="EL730" s="81"/>
      <c r="EM730" s="81"/>
      <c r="EN730" s="81"/>
      <c r="EO730" s="81"/>
      <c r="EP730" s="81"/>
      <c r="EQ730" s="81"/>
      <c r="ER730" s="81"/>
      <c r="ES730" s="81"/>
      <c r="ET730" s="81"/>
      <c r="EU730" s="81"/>
      <c r="EV730" s="81"/>
      <c r="EW730" s="81"/>
      <c r="EX730" s="81"/>
      <c r="EY730" s="81"/>
      <c r="EZ730" s="81"/>
      <c r="FA730" s="81"/>
      <c r="FB730" s="81"/>
      <c r="FC730" s="81"/>
      <c r="FD730" s="81"/>
      <c r="FE730" s="81"/>
      <c r="FF730" s="81"/>
      <c r="FG730" s="81"/>
      <c r="FH730" s="81"/>
      <c r="FI730" s="81"/>
      <c r="FJ730" s="81"/>
      <c r="FK730" s="81"/>
      <c r="FL730" s="81"/>
      <c r="FM730" s="81"/>
      <c r="FN730" s="81"/>
      <c r="FO730" s="81"/>
      <c r="FP730" s="81"/>
      <c r="FQ730" s="81"/>
      <c r="FR730" s="81"/>
      <c r="FS730" s="81"/>
      <c r="FT730" s="81"/>
      <c r="FU730" s="81"/>
      <c r="FV730" s="81"/>
      <c r="FW730" s="81"/>
      <c r="FX730" s="81"/>
      <c r="FY730" s="81"/>
      <c r="FZ730" s="81"/>
      <c r="GA730" s="81"/>
      <c r="GB730" s="81"/>
      <c r="GC730" s="81"/>
      <c r="GD730" s="81"/>
      <c r="GE730" s="81"/>
      <c r="GF730" s="81"/>
      <c r="GG730" s="81"/>
      <c r="GH730" s="81"/>
      <c r="GI730" s="81"/>
      <c r="GJ730" s="81"/>
      <c r="GK730" s="81"/>
      <c r="GL730" s="81"/>
      <c r="GM730" s="81"/>
      <c r="GN730" s="81"/>
      <c r="GO730" s="81"/>
      <c r="GP730" s="81"/>
      <c r="GQ730" s="81"/>
      <c r="GR730" s="81"/>
      <c r="GS730" s="81"/>
      <c r="GT730" s="81"/>
      <c r="GU730" s="81"/>
      <c r="GV730" s="81"/>
      <c r="GW730" s="81"/>
      <c r="GX730" s="81"/>
      <c r="GY730" s="81"/>
      <c r="GZ730" s="81"/>
      <c r="HA730" s="81"/>
      <c r="HB730" s="81"/>
      <c r="HC730" s="81"/>
      <c r="HD730" s="81"/>
      <c r="HE730" s="81"/>
      <c r="HF730" s="81"/>
      <c r="HG730" s="81"/>
      <c r="HH730" s="81"/>
      <c r="HI730" s="81"/>
      <c r="HJ730" s="81"/>
      <c r="HK730" s="81"/>
      <c r="HL730" s="81"/>
      <c r="HM730" s="81"/>
      <c r="HN730" s="81"/>
      <c r="HO730" s="81"/>
      <c r="HP730" s="81"/>
      <c r="HQ730" s="81"/>
      <c r="HR730" s="81"/>
      <c r="HS730" s="81"/>
      <c r="HT730" s="81"/>
      <c r="HU730" s="81"/>
      <c r="HV730" s="81"/>
      <c r="HW730" s="81"/>
      <c r="HX730" s="81"/>
      <c r="HY730" s="81"/>
      <c r="HZ730" s="81"/>
      <c r="IA730" s="81"/>
      <c r="IB730" s="81"/>
      <c r="IC730" s="81"/>
      <c r="ID730" s="81"/>
      <c r="IE730" s="81"/>
      <c r="IF730" s="81"/>
      <c r="IG730" s="81"/>
      <c r="IH730" s="81"/>
      <c r="II730" s="81"/>
      <c r="IJ730" s="81"/>
    </row>
    <row r="731" spans="1:244" ht="63.75" customHeight="1" x14ac:dyDescent="0.2">
      <c r="A731" s="11" t="s">
        <v>0</v>
      </c>
      <c r="B731" s="12" t="s">
        <v>1</v>
      </c>
      <c r="C731" s="12" t="s">
        <v>2</v>
      </c>
      <c r="D731" s="12" t="s">
        <v>3</v>
      </c>
      <c r="E731" s="13" t="s">
        <v>4</v>
      </c>
      <c r="F731" s="13" t="s">
        <v>5</v>
      </c>
      <c r="G731" s="13" t="s">
        <v>6</v>
      </c>
      <c r="H731" s="13" t="s">
        <v>7</v>
      </c>
      <c r="I731" s="13" t="s">
        <v>8</v>
      </c>
      <c r="J731" s="14" t="s">
        <v>9</v>
      </c>
    </row>
    <row r="732" spans="1:244" s="82" customFormat="1" ht="15.95" customHeight="1" x14ac:dyDescent="0.2">
      <c r="A732" s="89">
        <v>1</v>
      </c>
      <c r="B732" s="111" t="s">
        <v>428</v>
      </c>
      <c r="C732" s="133" t="s">
        <v>51</v>
      </c>
      <c r="D732" s="110">
        <v>600</v>
      </c>
      <c r="E732" s="93"/>
      <c r="F732" s="93"/>
      <c r="G732" s="94"/>
      <c r="H732" s="95"/>
      <c r="I732" s="94"/>
      <c r="J732" s="94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  <c r="AA732" s="81"/>
      <c r="AB732" s="81"/>
      <c r="AC732" s="81"/>
      <c r="AD732" s="81"/>
      <c r="AE732" s="81"/>
      <c r="AF732" s="81"/>
      <c r="AG732" s="81"/>
      <c r="AH732" s="81"/>
      <c r="AI732" s="81"/>
      <c r="AJ732" s="81"/>
      <c r="AK732" s="81"/>
      <c r="AL732" s="81"/>
      <c r="AM732" s="81"/>
      <c r="AN732" s="81"/>
      <c r="AO732" s="81"/>
      <c r="AP732" s="81"/>
      <c r="AQ732" s="81"/>
      <c r="AR732" s="81"/>
      <c r="AS732" s="81"/>
      <c r="AT732" s="81"/>
      <c r="AU732" s="81"/>
      <c r="AV732" s="81"/>
      <c r="AW732" s="81"/>
      <c r="AX732" s="81"/>
      <c r="AY732" s="81"/>
      <c r="AZ732" s="81"/>
      <c r="BA732" s="81"/>
      <c r="BB732" s="81"/>
      <c r="BC732" s="81"/>
      <c r="BD732" s="81"/>
      <c r="BE732" s="81"/>
      <c r="BF732" s="81"/>
      <c r="BG732" s="81"/>
      <c r="BH732" s="81"/>
      <c r="BI732" s="81"/>
      <c r="BJ732" s="81"/>
      <c r="BK732" s="81"/>
      <c r="BL732" s="81"/>
      <c r="BM732" s="81"/>
      <c r="BN732" s="81"/>
      <c r="BO732" s="81"/>
      <c r="BP732" s="81"/>
      <c r="BQ732" s="81"/>
      <c r="BR732" s="81"/>
      <c r="BS732" s="81"/>
      <c r="BT732" s="81"/>
      <c r="BU732" s="81"/>
      <c r="BV732" s="81"/>
      <c r="BW732" s="81"/>
      <c r="BX732" s="81"/>
      <c r="BY732" s="81"/>
      <c r="BZ732" s="81"/>
      <c r="CA732" s="81"/>
      <c r="CB732" s="81"/>
      <c r="CC732" s="81"/>
      <c r="CD732" s="81"/>
      <c r="CE732" s="81"/>
      <c r="CF732" s="81"/>
      <c r="CG732" s="81"/>
      <c r="CH732" s="81"/>
      <c r="CI732" s="81"/>
      <c r="CJ732" s="81"/>
      <c r="CK732" s="81"/>
      <c r="CL732" s="81"/>
      <c r="CM732" s="81"/>
      <c r="CN732" s="81"/>
      <c r="CO732" s="81"/>
      <c r="CP732" s="81"/>
      <c r="CQ732" s="81"/>
      <c r="CR732" s="81"/>
      <c r="CS732" s="81"/>
      <c r="CT732" s="81"/>
      <c r="CU732" s="81"/>
      <c r="CV732" s="81"/>
      <c r="CW732" s="81"/>
      <c r="CX732" s="81"/>
      <c r="CY732" s="81"/>
      <c r="CZ732" s="81"/>
      <c r="DA732" s="81"/>
      <c r="DB732" s="81"/>
      <c r="DC732" s="81"/>
      <c r="DD732" s="81"/>
      <c r="DE732" s="81"/>
      <c r="DF732" s="81"/>
      <c r="DG732" s="81"/>
      <c r="DH732" s="81"/>
      <c r="DI732" s="81"/>
      <c r="DJ732" s="81"/>
      <c r="DK732" s="81"/>
      <c r="DL732" s="81"/>
      <c r="DM732" s="81"/>
      <c r="DN732" s="81"/>
      <c r="DO732" s="81"/>
      <c r="DP732" s="81"/>
      <c r="DQ732" s="81"/>
      <c r="DR732" s="81"/>
      <c r="DS732" s="81"/>
      <c r="DT732" s="81"/>
      <c r="DU732" s="81"/>
      <c r="DV732" s="81"/>
      <c r="DW732" s="81"/>
      <c r="DX732" s="81"/>
      <c r="DY732" s="81"/>
      <c r="DZ732" s="81"/>
      <c r="EA732" s="81"/>
      <c r="EB732" s="81"/>
      <c r="EC732" s="81"/>
      <c r="ED732" s="81"/>
      <c r="EE732" s="81"/>
      <c r="EF732" s="81"/>
      <c r="EG732" s="81"/>
      <c r="EH732" s="81"/>
      <c r="EI732" s="81"/>
      <c r="EJ732" s="81"/>
      <c r="EK732" s="81"/>
      <c r="EL732" s="81"/>
      <c r="EM732" s="81"/>
      <c r="EN732" s="81"/>
      <c r="EO732" s="81"/>
      <c r="EP732" s="81"/>
      <c r="EQ732" s="81"/>
      <c r="ER732" s="81"/>
      <c r="ES732" s="81"/>
      <c r="ET732" s="81"/>
      <c r="EU732" s="81"/>
      <c r="EV732" s="81"/>
      <c r="EW732" s="81"/>
      <c r="EX732" s="81"/>
      <c r="EY732" s="81"/>
      <c r="EZ732" s="81"/>
      <c r="FA732" s="81"/>
      <c r="FB732" s="81"/>
      <c r="FC732" s="81"/>
      <c r="FD732" s="81"/>
      <c r="FE732" s="81"/>
      <c r="FF732" s="81"/>
      <c r="FG732" s="81"/>
      <c r="FH732" s="81"/>
      <c r="FI732" s="81"/>
      <c r="FJ732" s="81"/>
      <c r="FK732" s="81"/>
      <c r="FL732" s="81"/>
      <c r="FM732" s="81"/>
      <c r="FN732" s="81"/>
      <c r="FO732" s="81"/>
      <c r="FP732" s="81"/>
      <c r="FQ732" s="81"/>
      <c r="FR732" s="81"/>
      <c r="FS732" s="81"/>
      <c r="FT732" s="81"/>
      <c r="FU732" s="81"/>
      <c r="FV732" s="81"/>
      <c r="FW732" s="81"/>
      <c r="FX732" s="81"/>
      <c r="FY732" s="81"/>
      <c r="FZ732" s="81"/>
      <c r="GA732" s="81"/>
      <c r="GB732" s="81"/>
      <c r="GC732" s="81"/>
      <c r="GD732" s="81"/>
      <c r="GE732" s="81"/>
      <c r="GF732" s="81"/>
      <c r="GG732" s="81"/>
      <c r="GH732" s="81"/>
      <c r="GI732" s="81"/>
      <c r="GJ732" s="81"/>
      <c r="GK732" s="81"/>
      <c r="GL732" s="81"/>
      <c r="GM732" s="81"/>
      <c r="GN732" s="81"/>
      <c r="GO732" s="81"/>
      <c r="GP732" s="81"/>
      <c r="GQ732" s="81"/>
      <c r="GR732" s="81"/>
      <c r="GS732" s="81"/>
      <c r="GT732" s="81"/>
      <c r="GU732" s="81"/>
      <c r="GV732" s="81"/>
      <c r="GW732" s="81"/>
      <c r="GX732" s="81"/>
      <c r="GY732" s="81"/>
      <c r="GZ732" s="81"/>
      <c r="HA732" s="81"/>
      <c r="HB732" s="81"/>
      <c r="HC732" s="81"/>
      <c r="HD732" s="81"/>
      <c r="HE732" s="81"/>
      <c r="HF732" s="81"/>
      <c r="HG732" s="81"/>
      <c r="HH732" s="81"/>
      <c r="HI732" s="81"/>
      <c r="HJ732" s="81"/>
      <c r="HK732" s="81"/>
      <c r="HL732" s="81"/>
      <c r="HM732" s="81"/>
      <c r="HN732" s="81"/>
      <c r="HO732" s="81"/>
      <c r="HP732" s="81"/>
      <c r="HQ732" s="81"/>
      <c r="HR732" s="81"/>
      <c r="HS732" s="81"/>
      <c r="HT732" s="81"/>
      <c r="HU732" s="81"/>
      <c r="HV732" s="81"/>
      <c r="HW732" s="81"/>
      <c r="HX732" s="81"/>
      <c r="HY732" s="81"/>
      <c r="HZ732" s="81"/>
      <c r="IA732" s="81"/>
      <c r="IB732" s="81"/>
      <c r="IC732" s="81"/>
      <c r="ID732" s="81"/>
      <c r="IE732" s="81"/>
      <c r="IF732" s="81"/>
      <c r="IG732" s="81"/>
      <c r="IH732" s="81"/>
      <c r="II732" s="81"/>
      <c r="IJ732" s="81"/>
    </row>
    <row r="733" spans="1:244" s="82" customFormat="1" ht="15.95" customHeight="1" x14ac:dyDescent="0.2">
      <c r="A733" s="89">
        <v>2</v>
      </c>
      <c r="B733" s="111" t="s">
        <v>429</v>
      </c>
      <c r="C733" s="133" t="s">
        <v>51</v>
      </c>
      <c r="D733" s="110">
        <v>10</v>
      </c>
      <c r="E733" s="93"/>
      <c r="F733" s="93"/>
      <c r="G733" s="94"/>
      <c r="H733" s="95"/>
      <c r="I733" s="94"/>
      <c r="J733" s="94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  <c r="AA733" s="81"/>
      <c r="AB733" s="81"/>
      <c r="AC733" s="81"/>
      <c r="AD733" s="81"/>
      <c r="AE733" s="81"/>
      <c r="AF733" s="81"/>
      <c r="AG733" s="81"/>
      <c r="AH733" s="81"/>
      <c r="AI733" s="81"/>
      <c r="AJ733" s="81"/>
      <c r="AK733" s="81"/>
      <c r="AL733" s="81"/>
      <c r="AM733" s="81"/>
      <c r="AN733" s="81"/>
      <c r="AO733" s="81"/>
      <c r="AP733" s="81"/>
      <c r="AQ733" s="81"/>
      <c r="AR733" s="81"/>
      <c r="AS733" s="81"/>
      <c r="AT733" s="81"/>
      <c r="AU733" s="81"/>
      <c r="AV733" s="81"/>
      <c r="AW733" s="81"/>
      <c r="AX733" s="81"/>
      <c r="AY733" s="81"/>
      <c r="AZ733" s="81"/>
      <c r="BA733" s="81"/>
      <c r="BB733" s="81"/>
      <c r="BC733" s="81"/>
      <c r="BD733" s="81"/>
      <c r="BE733" s="81"/>
      <c r="BF733" s="81"/>
      <c r="BG733" s="81"/>
      <c r="BH733" s="81"/>
      <c r="BI733" s="81"/>
      <c r="BJ733" s="81"/>
      <c r="BK733" s="81"/>
      <c r="BL733" s="81"/>
      <c r="BM733" s="81"/>
      <c r="BN733" s="81"/>
      <c r="BO733" s="81"/>
      <c r="BP733" s="81"/>
      <c r="BQ733" s="81"/>
      <c r="BR733" s="81"/>
      <c r="BS733" s="81"/>
      <c r="BT733" s="81"/>
      <c r="BU733" s="81"/>
      <c r="BV733" s="81"/>
      <c r="BW733" s="81"/>
      <c r="BX733" s="81"/>
      <c r="BY733" s="81"/>
      <c r="BZ733" s="81"/>
      <c r="CA733" s="81"/>
      <c r="CB733" s="81"/>
      <c r="CC733" s="81"/>
      <c r="CD733" s="81"/>
      <c r="CE733" s="81"/>
      <c r="CF733" s="81"/>
      <c r="CG733" s="81"/>
      <c r="CH733" s="81"/>
      <c r="CI733" s="81"/>
      <c r="CJ733" s="81"/>
      <c r="CK733" s="81"/>
      <c r="CL733" s="81"/>
      <c r="CM733" s="81"/>
      <c r="CN733" s="81"/>
      <c r="CO733" s="81"/>
      <c r="CP733" s="81"/>
      <c r="CQ733" s="81"/>
      <c r="CR733" s="81"/>
      <c r="CS733" s="81"/>
      <c r="CT733" s="81"/>
      <c r="CU733" s="81"/>
      <c r="CV733" s="81"/>
      <c r="CW733" s="81"/>
      <c r="CX733" s="81"/>
      <c r="CY733" s="81"/>
      <c r="CZ733" s="81"/>
      <c r="DA733" s="81"/>
      <c r="DB733" s="81"/>
      <c r="DC733" s="81"/>
      <c r="DD733" s="81"/>
      <c r="DE733" s="81"/>
      <c r="DF733" s="81"/>
      <c r="DG733" s="81"/>
      <c r="DH733" s="81"/>
      <c r="DI733" s="81"/>
      <c r="DJ733" s="81"/>
      <c r="DK733" s="81"/>
      <c r="DL733" s="81"/>
      <c r="DM733" s="81"/>
      <c r="DN733" s="81"/>
      <c r="DO733" s="81"/>
      <c r="DP733" s="81"/>
      <c r="DQ733" s="81"/>
      <c r="DR733" s="81"/>
      <c r="DS733" s="81"/>
      <c r="DT733" s="81"/>
      <c r="DU733" s="81"/>
      <c r="DV733" s="81"/>
      <c r="DW733" s="81"/>
      <c r="DX733" s="81"/>
      <c r="DY733" s="81"/>
      <c r="DZ733" s="81"/>
      <c r="EA733" s="81"/>
      <c r="EB733" s="81"/>
      <c r="EC733" s="81"/>
      <c r="ED733" s="81"/>
      <c r="EE733" s="81"/>
      <c r="EF733" s="81"/>
      <c r="EG733" s="81"/>
      <c r="EH733" s="81"/>
      <c r="EI733" s="81"/>
      <c r="EJ733" s="81"/>
      <c r="EK733" s="81"/>
      <c r="EL733" s="81"/>
      <c r="EM733" s="81"/>
      <c r="EN733" s="81"/>
      <c r="EO733" s="81"/>
      <c r="EP733" s="81"/>
      <c r="EQ733" s="81"/>
      <c r="ER733" s="81"/>
      <c r="ES733" s="81"/>
      <c r="ET733" s="81"/>
      <c r="EU733" s="81"/>
      <c r="EV733" s="81"/>
      <c r="EW733" s="81"/>
      <c r="EX733" s="81"/>
      <c r="EY733" s="81"/>
      <c r="EZ733" s="81"/>
      <c r="FA733" s="81"/>
      <c r="FB733" s="81"/>
      <c r="FC733" s="81"/>
      <c r="FD733" s="81"/>
      <c r="FE733" s="81"/>
      <c r="FF733" s="81"/>
      <c r="FG733" s="81"/>
      <c r="FH733" s="81"/>
      <c r="FI733" s="81"/>
      <c r="FJ733" s="81"/>
      <c r="FK733" s="81"/>
      <c r="FL733" s="81"/>
      <c r="FM733" s="81"/>
      <c r="FN733" s="81"/>
      <c r="FO733" s="81"/>
      <c r="FP733" s="81"/>
      <c r="FQ733" s="81"/>
      <c r="FR733" s="81"/>
      <c r="FS733" s="81"/>
      <c r="FT733" s="81"/>
      <c r="FU733" s="81"/>
      <c r="FV733" s="81"/>
      <c r="FW733" s="81"/>
      <c r="FX733" s="81"/>
      <c r="FY733" s="81"/>
      <c r="FZ733" s="81"/>
      <c r="GA733" s="81"/>
      <c r="GB733" s="81"/>
      <c r="GC733" s="81"/>
      <c r="GD733" s="81"/>
      <c r="GE733" s="81"/>
      <c r="GF733" s="81"/>
      <c r="GG733" s="81"/>
      <c r="GH733" s="81"/>
      <c r="GI733" s="81"/>
      <c r="GJ733" s="81"/>
      <c r="GK733" s="81"/>
      <c r="GL733" s="81"/>
      <c r="GM733" s="81"/>
      <c r="GN733" s="81"/>
      <c r="GO733" s="81"/>
      <c r="GP733" s="81"/>
      <c r="GQ733" s="81"/>
      <c r="GR733" s="81"/>
      <c r="GS733" s="81"/>
      <c r="GT733" s="81"/>
      <c r="GU733" s="81"/>
      <c r="GV733" s="81"/>
      <c r="GW733" s="81"/>
      <c r="GX733" s="81"/>
      <c r="GY733" s="81"/>
      <c r="GZ733" s="81"/>
      <c r="HA733" s="81"/>
      <c r="HB733" s="81"/>
      <c r="HC733" s="81"/>
      <c r="HD733" s="81"/>
      <c r="HE733" s="81"/>
      <c r="HF733" s="81"/>
      <c r="HG733" s="81"/>
      <c r="HH733" s="81"/>
      <c r="HI733" s="81"/>
      <c r="HJ733" s="81"/>
      <c r="HK733" s="81"/>
      <c r="HL733" s="81"/>
      <c r="HM733" s="81"/>
      <c r="HN733" s="81"/>
      <c r="HO733" s="81"/>
      <c r="HP733" s="81"/>
      <c r="HQ733" s="81"/>
      <c r="HR733" s="81"/>
      <c r="HS733" s="81"/>
      <c r="HT733" s="81"/>
      <c r="HU733" s="81"/>
      <c r="HV733" s="81"/>
      <c r="HW733" s="81"/>
      <c r="HX733" s="81"/>
      <c r="HY733" s="81"/>
      <c r="HZ733" s="81"/>
      <c r="IA733" s="81"/>
      <c r="IB733" s="81"/>
      <c r="IC733" s="81"/>
      <c r="ID733" s="81"/>
      <c r="IE733" s="81"/>
      <c r="IF733" s="81"/>
      <c r="IG733" s="81"/>
      <c r="IH733" s="81"/>
      <c r="II733" s="81"/>
      <c r="IJ733" s="81"/>
    </row>
    <row r="734" spans="1:244" ht="13.7" customHeight="1" x14ac:dyDescent="0.2">
      <c r="A734" s="22"/>
      <c r="B734" s="23" t="s">
        <v>11</v>
      </c>
      <c r="C734" s="24"/>
      <c r="D734" s="25"/>
      <c r="E734" s="25"/>
      <c r="F734" s="25"/>
      <c r="G734" s="22"/>
      <c r="H734" s="21">
        <f>SUM(H732:H733)</f>
        <v>0</v>
      </c>
      <c r="I734" s="21">
        <f>SUM(I732:I733)</f>
        <v>0</v>
      </c>
      <c r="J734" s="24"/>
    </row>
    <row r="735" spans="1:244" ht="13.7" customHeight="1" x14ac:dyDescent="0.2">
      <c r="A735" s="3"/>
      <c r="B735" s="26"/>
      <c r="C735" s="3"/>
      <c r="D735" s="3"/>
      <c r="E735" s="3"/>
      <c r="F735" s="3"/>
      <c r="G735" s="3"/>
      <c r="H735" s="27"/>
      <c r="I735" s="25"/>
      <c r="J735" s="3"/>
    </row>
    <row r="736" spans="1:244" ht="18" customHeight="1" thickBot="1" x14ac:dyDescent="0.3">
      <c r="A736" s="290" t="s">
        <v>507</v>
      </c>
      <c r="B736" s="291"/>
      <c r="C736" s="6"/>
      <c r="D736" s="6"/>
      <c r="E736" s="5"/>
      <c r="F736" s="5"/>
      <c r="G736" s="5"/>
      <c r="H736" s="7"/>
      <c r="I736" s="5"/>
      <c r="J736" s="5"/>
    </row>
    <row r="737" spans="1:244" ht="63.75" customHeight="1" x14ac:dyDescent="0.2">
      <c r="A737" s="11" t="s">
        <v>0</v>
      </c>
      <c r="B737" s="12" t="s">
        <v>1</v>
      </c>
      <c r="C737" s="12" t="s">
        <v>2</v>
      </c>
      <c r="D737" s="12" t="s">
        <v>3</v>
      </c>
      <c r="E737" s="13" t="s">
        <v>4</v>
      </c>
      <c r="F737" s="13" t="s">
        <v>5</v>
      </c>
      <c r="G737" s="13" t="s">
        <v>6</v>
      </c>
      <c r="H737" s="13" t="s">
        <v>7</v>
      </c>
      <c r="I737" s="13" t="s">
        <v>8</v>
      </c>
      <c r="J737" s="71" t="s">
        <v>9</v>
      </c>
    </row>
    <row r="738" spans="1:244" s="82" customFormat="1" ht="15.95" customHeight="1" x14ac:dyDescent="0.2">
      <c r="A738" s="89">
        <v>1</v>
      </c>
      <c r="B738" s="111" t="s">
        <v>430</v>
      </c>
      <c r="C738" s="133" t="s">
        <v>51</v>
      </c>
      <c r="D738" s="110">
        <v>900</v>
      </c>
      <c r="E738" s="93"/>
      <c r="F738" s="93"/>
      <c r="G738" s="94"/>
      <c r="H738" s="95"/>
      <c r="I738" s="94"/>
      <c r="J738" s="94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  <c r="AA738" s="81"/>
      <c r="AB738" s="81"/>
      <c r="AC738" s="81"/>
      <c r="AD738" s="81"/>
      <c r="AE738" s="81"/>
      <c r="AF738" s="81"/>
      <c r="AG738" s="81"/>
      <c r="AH738" s="81"/>
      <c r="AI738" s="81"/>
      <c r="AJ738" s="81"/>
      <c r="AK738" s="81"/>
      <c r="AL738" s="81"/>
      <c r="AM738" s="81"/>
      <c r="AN738" s="81"/>
      <c r="AO738" s="81"/>
      <c r="AP738" s="81"/>
      <c r="AQ738" s="81"/>
      <c r="AR738" s="81"/>
      <c r="AS738" s="81"/>
      <c r="AT738" s="81"/>
      <c r="AU738" s="81"/>
      <c r="AV738" s="81"/>
      <c r="AW738" s="81"/>
      <c r="AX738" s="81"/>
      <c r="AY738" s="81"/>
      <c r="AZ738" s="81"/>
      <c r="BA738" s="81"/>
      <c r="BB738" s="81"/>
      <c r="BC738" s="81"/>
      <c r="BD738" s="81"/>
      <c r="BE738" s="81"/>
      <c r="BF738" s="81"/>
      <c r="BG738" s="81"/>
      <c r="BH738" s="81"/>
      <c r="BI738" s="81"/>
      <c r="BJ738" s="81"/>
      <c r="BK738" s="81"/>
      <c r="BL738" s="81"/>
      <c r="BM738" s="81"/>
      <c r="BN738" s="81"/>
      <c r="BO738" s="81"/>
      <c r="BP738" s="81"/>
      <c r="BQ738" s="81"/>
      <c r="BR738" s="81"/>
      <c r="BS738" s="81"/>
      <c r="BT738" s="81"/>
      <c r="BU738" s="81"/>
      <c r="BV738" s="81"/>
      <c r="BW738" s="81"/>
      <c r="BX738" s="81"/>
      <c r="BY738" s="81"/>
      <c r="BZ738" s="81"/>
      <c r="CA738" s="81"/>
      <c r="CB738" s="81"/>
      <c r="CC738" s="81"/>
      <c r="CD738" s="81"/>
      <c r="CE738" s="81"/>
      <c r="CF738" s="81"/>
      <c r="CG738" s="81"/>
      <c r="CH738" s="81"/>
      <c r="CI738" s="81"/>
      <c r="CJ738" s="81"/>
      <c r="CK738" s="81"/>
      <c r="CL738" s="81"/>
      <c r="CM738" s="81"/>
      <c r="CN738" s="81"/>
      <c r="CO738" s="81"/>
      <c r="CP738" s="81"/>
      <c r="CQ738" s="81"/>
      <c r="CR738" s="81"/>
      <c r="CS738" s="81"/>
      <c r="CT738" s="81"/>
      <c r="CU738" s="81"/>
      <c r="CV738" s="81"/>
      <c r="CW738" s="81"/>
      <c r="CX738" s="81"/>
      <c r="CY738" s="81"/>
      <c r="CZ738" s="81"/>
      <c r="DA738" s="81"/>
      <c r="DB738" s="81"/>
      <c r="DC738" s="81"/>
      <c r="DD738" s="81"/>
      <c r="DE738" s="81"/>
      <c r="DF738" s="81"/>
      <c r="DG738" s="81"/>
      <c r="DH738" s="81"/>
      <c r="DI738" s="81"/>
      <c r="DJ738" s="81"/>
      <c r="DK738" s="81"/>
      <c r="DL738" s="81"/>
      <c r="DM738" s="81"/>
      <c r="DN738" s="81"/>
      <c r="DO738" s="81"/>
      <c r="DP738" s="81"/>
      <c r="DQ738" s="81"/>
      <c r="DR738" s="81"/>
      <c r="DS738" s="81"/>
      <c r="DT738" s="81"/>
      <c r="DU738" s="81"/>
      <c r="DV738" s="81"/>
      <c r="DW738" s="81"/>
      <c r="DX738" s="81"/>
      <c r="DY738" s="81"/>
      <c r="DZ738" s="81"/>
      <c r="EA738" s="81"/>
      <c r="EB738" s="81"/>
      <c r="EC738" s="81"/>
      <c r="ED738" s="81"/>
      <c r="EE738" s="81"/>
      <c r="EF738" s="81"/>
      <c r="EG738" s="81"/>
      <c r="EH738" s="81"/>
      <c r="EI738" s="81"/>
      <c r="EJ738" s="81"/>
      <c r="EK738" s="81"/>
      <c r="EL738" s="81"/>
      <c r="EM738" s="81"/>
      <c r="EN738" s="81"/>
      <c r="EO738" s="81"/>
      <c r="EP738" s="81"/>
      <c r="EQ738" s="81"/>
      <c r="ER738" s="81"/>
      <c r="ES738" s="81"/>
      <c r="ET738" s="81"/>
      <c r="EU738" s="81"/>
      <c r="EV738" s="81"/>
      <c r="EW738" s="81"/>
      <c r="EX738" s="81"/>
      <c r="EY738" s="81"/>
      <c r="EZ738" s="81"/>
      <c r="FA738" s="81"/>
      <c r="FB738" s="81"/>
      <c r="FC738" s="81"/>
      <c r="FD738" s="81"/>
      <c r="FE738" s="81"/>
      <c r="FF738" s="81"/>
      <c r="FG738" s="81"/>
      <c r="FH738" s="81"/>
      <c r="FI738" s="81"/>
      <c r="FJ738" s="81"/>
      <c r="FK738" s="81"/>
      <c r="FL738" s="81"/>
      <c r="FM738" s="81"/>
      <c r="FN738" s="81"/>
      <c r="FO738" s="81"/>
      <c r="FP738" s="81"/>
      <c r="FQ738" s="81"/>
      <c r="FR738" s="81"/>
      <c r="FS738" s="81"/>
      <c r="FT738" s="81"/>
      <c r="FU738" s="81"/>
      <c r="FV738" s="81"/>
      <c r="FW738" s="81"/>
      <c r="FX738" s="81"/>
      <c r="FY738" s="81"/>
      <c r="FZ738" s="81"/>
      <c r="GA738" s="81"/>
      <c r="GB738" s="81"/>
      <c r="GC738" s="81"/>
      <c r="GD738" s="81"/>
      <c r="GE738" s="81"/>
      <c r="GF738" s="81"/>
      <c r="GG738" s="81"/>
      <c r="GH738" s="81"/>
      <c r="GI738" s="81"/>
      <c r="GJ738" s="81"/>
      <c r="GK738" s="81"/>
      <c r="GL738" s="81"/>
      <c r="GM738" s="81"/>
      <c r="GN738" s="81"/>
      <c r="GO738" s="81"/>
      <c r="GP738" s="81"/>
      <c r="GQ738" s="81"/>
      <c r="GR738" s="81"/>
      <c r="GS738" s="81"/>
      <c r="GT738" s="81"/>
      <c r="GU738" s="81"/>
      <c r="GV738" s="81"/>
      <c r="GW738" s="81"/>
      <c r="GX738" s="81"/>
      <c r="GY738" s="81"/>
      <c r="GZ738" s="81"/>
      <c r="HA738" s="81"/>
      <c r="HB738" s="81"/>
      <c r="HC738" s="81"/>
      <c r="HD738" s="81"/>
      <c r="HE738" s="81"/>
      <c r="HF738" s="81"/>
      <c r="HG738" s="81"/>
      <c r="HH738" s="81"/>
      <c r="HI738" s="81"/>
      <c r="HJ738" s="81"/>
      <c r="HK738" s="81"/>
      <c r="HL738" s="81"/>
      <c r="HM738" s="81"/>
      <c r="HN738" s="81"/>
      <c r="HO738" s="81"/>
      <c r="HP738" s="81"/>
      <c r="HQ738" s="81"/>
      <c r="HR738" s="81"/>
      <c r="HS738" s="81"/>
      <c r="HT738" s="81"/>
      <c r="HU738" s="81"/>
      <c r="HV738" s="81"/>
      <c r="HW738" s="81"/>
      <c r="HX738" s="81"/>
      <c r="HY738" s="81"/>
      <c r="HZ738" s="81"/>
      <c r="IA738" s="81"/>
      <c r="IB738" s="81"/>
      <c r="IC738" s="81"/>
      <c r="ID738" s="81"/>
      <c r="IE738" s="81"/>
      <c r="IF738" s="81"/>
      <c r="IG738" s="81"/>
      <c r="IH738" s="81"/>
      <c r="II738" s="81"/>
      <c r="IJ738" s="81"/>
    </row>
    <row r="739" spans="1:244" s="82" customFormat="1" ht="15.95" customHeight="1" x14ac:dyDescent="0.2">
      <c r="A739" s="89">
        <v>2</v>
      </c>
      <c r="B739" s="111" t="s">
        <v>431</v>
      </c>
      <c r="C739" s="133" t="s">
        <v>51</v>
      </c>
      <c r="D739" s="110">
        <v>250</v>
      </c>
      <c r="E739" s="93"/>
      <c r="F739" s="93"/>
      <c r="G739" s="94"/>
      <c r="H739" s="95"/>
      <c r="I739" s="94"/>
      <c r="J739" s="94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  <c r="AA739" s="81"/>
      <c r="AB739" s="81"/>
      <c r="AC739" s="81"/>
      <c r="AD739" s="81"/>
      <c r="AE739" s="81"/>
      <c r="AF739" s="81"/>
      <c r="AG739" s="81"/>
      <c r="AH739" s="81"/>
      <c r="AI739" s="81"/>
      <c r="AJ739" s="81"/>
      <c r="AK739" s="81"/>
      <c r="AL739" s="81"/>
      <c r="AM739" s="81"/>
      <c r="AN739" s="81"/>
      <c r="AO739" s="81"/>
      <c r="AP739" s="81"/>
      <c r="AQ739" s="81"/>
      <c r="AR739" s="81"/>
      <c r="AS739" s="81"/>
      <c r="AT739" s="81"/>
      <c r="AU739" s="81"/>
      <c r="AV739" s="81"/>
      <c r="AW739" s="81"/>
      <c r="AX739" s="81"/>
      <c r="AY739" s="81"/>
      <c r="AZ739" s="81"/>
      <c r="BA739" s="81"/>
      <c r="BB739" s="81"/>
      <c r="BC739" s="81"/>
      <c r="BD739" s="81"/>
      <c r="BE739" s="81"/>
      <c r="BF739" s="81"/>
      <c r="BG739" s="81"/>
      <c r="BH739" s="81"/>
      <c r="BI739" s="81"/>
      <c r="BJ739" s="81"/>
      <c r="BK739" s="81"/>
      <c r="BL739" s="81"/>
      <c r="BM739" s="81"/>
      <c r="BN739" s="81"/>
      <c r="BO739" s="81"/>
      <c r="BP739" s="81"/>
      <c r="BQ739" s="81"/>
      <c r="BR739" s="81"/>
      <c r="BS739" s="81"/>
      <c r="BT739" s="81"/>
      <c r="BU739" s="81"/>
      <c r="BV739" s="81"/>
      <c r="BW739" s="81"/>
      <c r="BX739" s="81"/>
      <c r="BY739" s="81"/>
      <c r="BZ739" s="81"/>
      <c r="CA739" s="81"/>
      <c r="CB739" s="81"/>
      <c r="CC739" s="81"/>
      <c r="CD739" s="81"/>
      <c r="CE739" s="81"/>
      <c r="CF739" s="81"/>
      <c r="CG739" s="81"/>
      <c r="CH739" s="81"/>
      <c r="CI739" s="81"/>
      <c r="CJ739" s="81"/>
      <c r="CK739" s="81"/>
      <c r="CL739" s="81"/>
      <c r="CM739" s="81"/>
      <c r="CN739" s="81"/>
      <c r="CO739" s="81"/>
      <c r="CP739" s="81"/>
      <c r="CQ739" s="81"/>
      <c r="CR739" s="81"/>
      <c r="CS739" s="81"/>
      <c r="CT739" s="81"/>
      <c r="CU739" s="81"/>
      <c r="CV739" s="81"/>
      <c r="CW739" s="81"/>
      <c r="CX739" s="81"/>
      <c r="CY739" s="81"/>
      <c r="CZ739" s="81"/>
      <c r="DA739" s="81"/>
      <c r="DB739" s="81"/>
      <c r="DC739" s="81"/>
      <c r="DD739" s="81"/>
      <c r="DE739" s="81"/>
      <c r="DF739" s="81"/>
      <c r="DG739" s="81"/>
      <c r="DH739" s="81"/>
      <c r="DI739" s="81"/>
      <c r="DJ739" s="81"/>
      <c r="DK739" s="81"/>
      <c r="DL739" s="81"/>
      <c r="DM739" s="81"/>
      <c r="DN739" s="81"/>
      <c r="DO739" s="81"/>
      <c r="DP739" s="81"/>
      <c r="DQ739" s="81"/>
      <c r="DR739" s="81"/>
      <c r="DS739" s="81"/>
      <c r="DT739" s="81"/>
      <c r="DU739" s="81"/>
      <c r="DV739" s="81"/>
      <c r="DW739" s="81"/>
      <c r="DX739" s="81"/>
      <c r="DY739" s="81"/>
      <c r="DZ739" s="81"/>
      <c r="EA739" s="81"/>
      <c r="EB739" s="81"/>
      <c r="EC739" s="81"/>
      <c r="ED739" s="81"/>
      <c r="EE739" s="81"/>
      <c r="EF739" s="81"/>
      <c r="EG739" s="81"/>
      <c r="EH739" s="81"/>
      <c r="EI739" s="81"/>
      <c r="EJ739" s="81"/>
      <c r="EK739" s="81"/>
      <c r="EL739" s="81"/>
      <c r="EM739" s="81"/>
      <c r="EN739" s="81"/>
      <c r="EO739" s="81"/>
      <c r="EP739" s="81"/>
      <c r="EQ739" s="81"/>
      <c r="ER739" s="81"/>
      <c r="ES739" s="81"/>
      <c r="ET739" s="81"/>
      <c r="EU739" s="81"/>
      <c r="EV739" s="81"/>
      <c r="EW739" s="81"/>
      <c r="EX739" s="81"/>
      <c r="EY739" s="81"/>
      <c r="EZ739" s="81"/>
      <c r="FA739" s="81"/>
      <c r="FB739" s="81"/>
      <c r="FC739" s="81"/>
      <c r="FD739" s="81"/>
      <c r="FE739" s="81"/>
      <c r="FF739" s="81"/>
      <c r="FG739" s="81"/>
      <c r="FH739" s="81"/>
      <c r="FI739" s="81"/>
      <c r="FJ739" s="81"/>
      <c r="FK739" s="81"/>
      <c r="FL739" s="81"/>
      <c r="FM739" s="81"/>
      <c r="FN739" s="81"/>
      <c r="FO739" s="81"/>
      <c r="FP739" s="81"/>
      <c r="FQ739" s="81"/>
      <c r="FR739" s="81"/>
      <c r="FS739" s="81"/>
      <c r="FT739" s="81"/>
      <c r="FU739" s="81"/>
      <c r="FV739" s="81"/>
      <c r="FW739" s="81"/>
      <c r="FX739" s="81"/>
      <c r="FY739" s="81"/>
      <c r="FZ739" s="81"/>
      <c r="GA739" s="81"/>
      <c r="GB739" s="81"/>
      <c r="GC739" s="81"/>
      <c r="GD739" s="81"/>
      <c r="GE739" s="81"/>
      <c r="GF739" s="81"/>
      <c r="GG739" s="81"/>
      <c r="GH739" s="81"/>
      <c r="GI739" s="81"/>
      <c r="GJ739" s="81"/>
      <c r="GK739" s="81"/>
      <c r="GL739" s="81"/>
      <c r="GM739" s="81"/>
      <c r="GN739" s="81"/>
      <c r="GO739" s="81"/>
      <c r="GP739" s="81"/>
      <c r="GQ739" s="81"/>
      <c r="GR739" s="81"/>
      <c r="GS739" s="81"/>
      <c r="GT739" s="81"/>
      <c r="GU739" s="81"/>
      <c r="GV739" s="81"/>
      <c r="GW739" s="81"/>
      <c r="GX739" s="81"/>
      <c r="GY739" s="81"/>
      <c r="GZ739" s="81"/>
      <c r="HA739" s="81"/>
      <c r="HB739" s="81"/>
      <c r="HC739" s="81"/>
      <c r="HD739" s="81"/>
      <c r="HE739" s="81"/>
      <c r="HF739" s="81"/>
      <c r="HG739" s="81"/>
      <c r="HH739" s="81"/>
      <c r="HI739" s="81"/>
      <c r="HJ739" s="81"/>
      <c r="HK739" s="81"/>
      <c r="HL739" s="81"/>
      <c r="HM739" s="81"/>
      <c r="HN739" s="81"/>
      <c r="HO739" s="81"/>
      <c r="HP739" s="81"/>
      <c r="HQ739" s="81"/>
      <c r="HR739" s="81"/>
      <c r="HS739" s="81"/>
      <c r="HT739" s="81"/>
      <c r="HU739" s="81"/>
      <c r="HV739" s="81"/>
      <c r="HW739" s="81"/>
      <c r="HX739" s="81"/>
      <c r="HY739" s="81"/>
      <c r="HZ739" s="81"/>
      <c r="IA739" s="81"/>
      <c r="IB739" s="81"/>
      <c r="IC739" s="81"/>
      <c r="ID739" s="81"/>
      <c r="IE739" s="81"/>
      <c r="IF739" s="81"/>
      <c r="IG739" s="81"/>
      <c r="IH739" s="81"/>
      <c r="II739" s="81"/>
      <c r="IJ739" s="81"/>
    </row>
    <row r="740" spans="1:244" ht="13.7" customHeight="1" x14ac:dyDescent="0.2">
      <c r="A740" s="22"/>
      <c r="B740" s="23" t="s">
        <v>11</v>
      </c>
      <c r="C740" s="24"/>
      <c r="D740" s="25"/>
      <c r="E740" s="25"/>
      <c r="F740" s="25"/>
      <c r="G740" s="22"/>
      <c r="H740" s="21">
        <f>SUM(H738:H739)</f>
        <v>0</v>
      </c>
      <c r="I740" s="21">
        <f>SUM(I738:I739)</f>
        <v>0</v>
      </c>
      <c r="J740" s="24"/>
    </row>
    <row r="741" spans="1:244" ht="13.7" customHeight="1" x14ac:dyDescent="0.2">
      <c r="A741" s="3"/>
      <c r="B741" s="59"/>
      <c r="C741" s="3"/>
      <c r="D741" s="3"/>
      <c r="E741" s="3"/>
      <c r="F741" s="3"/>
      <c r="G741" s="3"/>
      <c r="H741" s="60"/>
      <c r="I741" s="56"/>
      <c r="J741" s="3"/>
    </row>
    <row r="742" spans="1:244" ht="17.45" customHeight="1" x14ac:dyDescent="0.25">
      <c r="A742" s="292" t="s">
        <v>508</v>
      </c>
      <c r="B742" s="293"/>
      <c r="C742" s="3"/>
      <c r="D742" s="3"/>
      <c r="E742" s="3"/>
      <c r="F742" s="3"/>
      <c r="G742" s="3"/>
      <c r="H742" s="4"/>
      <c r="I742" s="3"/>
      <c r="J742" s="3"/>
    </row>
    <row r="743" spans="1:244" ht="14.1" customHeight="1" thickBot="1" x14ac:dyDescent="0.25">
      <c r="A743" s="5"/>
      <c r="B743" s="6"/>
      <c r="C743" s="6"/>
      <c r="D743" s="6"/>
      <c r="E743" s="5"/>
      <c r="F743" s="5"/>
      <c r="G743" s="5"/>
      <c r="H743" s="7"/>
      <c r="I743" s="5"/>
      <c r="J743" s="5"/>
    </row>
    <row r="744" spans="1:244" ht="63.75" customHeight="1" x14ac:dyDescent="0.2">
      <c r="A744" s="11" t="s">
        <v>0</v>
      </c>
      <c r="B744" s="12" t="s">
        <v>1</v>
      </c>
      <c r="C744" s="12" t="s">
        <v>2</v>
      </c>
      <c r="D744" s="12" t="s">
        <v>3</v>
      </c>
      <c r="E744" s="13" t="s">
        <v>4</v>
      </c>
      <c r="F744" s="13" t="s">
        <v>5</v>
      </c>
      <c r="G744" s="13" t="s">
        <v>6</v>
      </c>
      <c r="H744" s="13" t="s">
        <v>7</v>
      </c>
      <c r="I744" s="13" t="s">
        <v>8</v>
      </c>
      <c r="J744" s="14" t="s">
        <v>9</v>
      </c>
    </row>
    <row r="745" spans="1:244" ht="15.95" customHeight="1" x14ac:dyDescent="0.2">
      <c r="A745" s="15">
        <v>1</v>
      </c>
      <c r="B745" s="40" t="s">
        <v>434</v>
      </c>
      <c r="C745" s="41" t="s">
        <v>49</v>
      </c>
      <c r="D745" s="42">
        <v>69</v>
      </c>
      <c r="E745" s="19"/>
      <c r="F745" s="19"/>
      <c r="G745" s="20"/>
      <c r="H745" s="21"/>
      <c r="I745" s="20"/>
      <c r="J745" s="20"/>
    </row>
    <row r="746" spans="1:244" ht="15.95" customHeight="1" x14ac:dyDescent="0.2">
      <c r="A746" s="15">
        <v>2</v>
      </c>
      <c r="B746" s="40" t="s">
        <v>435</v>
      </c>
      <c r="C746" s="41" t="s">
        <v>51</v>
      </c>
      <c r="D746" s="42">
        <v>200</v>
      </c>
      <c r="E746" s="19"/>
      <c r="F746" s="19"/>
      <c r="G746" s="20"/>
      <c r="H746" s="21"/>
      <c r="I746" s="20"/>
      <c r="J746" s="20"/>
    </row>
    <row r="747" spans="1:244" ht="15.95" customHeight="1" x14ac:dyDescent="0.2">
      <c r="A747" s="15">
        <v>3</v>
      </c>
      <c r="B747" s="40" t="s">
        <v>436</v>
      </c>
      <c r="C747" s="41" t="s">
        <v>49</v>
      </c>
      <c r="D747" s="42">
        <v>300</v>
      </c>
      <c r="E747" s="19"/>
      <c r="F747" s="19"/>
      <c r="G747" s="20"/>
      <c r="H747" s="21"/>
      <c r="I747" s="20"/>
      <c r="J747" s="20"/>
    </row>
    <row r="748" spans="1:244" ht="15.95" customHeight="1" x14ac:dyDescent="0.2">
      <c r="A748" s="15">
        <v>4</v>
      </c>
      <c r="B748" s="40" t="s">
        <v>437</v>
      </c>
      <c r="C748" s="41" t="s">
        <v>51</v>
      </c>
      <c r="D748" s="42">
        <v>15</v>
      </c>
      <c r="E748" s="19"/>
      <c r="F748" s="19"/>
      <c r="G748" s="20"/>
      <c r="H748" s="21"/>
      <c r="I748" s="20"/>
      <c r="J748" s="20"/>
    </row>
    <row r="749" spans="1:244" ht="15.95" customHeight="1" x14ac:dyDescent="0.2">
      <c r="A749" s="15">
        <v>5</v>
      </c>
      <c r="B749" s="40" t="s">
        <v>439</v>
      </c>
      <c r="C749" s="41" t="s">
        <v>51</v>
      </c>
      <c r="D749" s="42">
        <v>100</v>
      </c>
      <c r="E749" s="19"/>
      <c r="F749" s="19"/>
      <c r="G749" s="20"/>
      <c r="H749" s="21"/>
      <c r="I749" s="20"/>
      <c r="J749" s="20"/>
    </row>
    <row r="750" spans="1:244" ht="13.7" customHeight="1" x14ac:dyDescent="0.2">
      <c r="A750" s="22"/>
      <c r="B750" s="23" t="s">
        <v>11</v>
      </c>
      <c r="C750" s="24"/>
      <c r="D750" s="25"/>
      <c r="E750" s="25"/>
      <c r="F750" s="25"/>
      <c r="G750" s="22"/>
      <c r="H750" s="21">
        <f>SUM(H745:H749)</f>
        <v>0</v>
      </c>
      <c r="I750" s="21">
        <f>SUM(I745:I749)</f>
        <v>0</v>
      </c>
      <c r="J750" s="24"/>
    </row>
    <row r="751" spans="1:244" ht="13.7" customHeight="1" x14ac:dyDescent="0.2">
      <c r="A751" s="3"/>
      <c r="B751" s="26"/>
      <c r="C751" s="3"/>
      <c r="D751" s="3"/>
      <c r="E751" s="3"/>
      <c r="F751" s="3"/>
      <c r="G751" s="3"/>
      <c r="H751" s="27"/>
      <c r="I751" s="25"/>
      <c r="J751" s="3"/>
    </row>
    <row r="752" spans="1:244" ht="13.7" customHeight="1" x14ac:dyDescent="0.2">
      <c r="A752" s="85"/>
      <c r="B752" s="100"/>
      <c r="C752" s="85"/>
      <c r="D752" s="85"/>
      <c r="E752" s="85"/>
      <c r="F752" s="85"/>
      <c r="G752" s="85"/>
      <c r="H752" s="86"/>
      <c r="I752" s="87"/>
      <c r="J752" s="85"/>
    </row>
    <row r="753" spans="1:244" ht="18" customHeight="1" thickBot="1" x14ac:dyDescent="0.3">
      <c r="A753" s="290" t="s">
        <v>509</v>
      </c>
      <c r="B753" s="291"/>
      <c r="C753" s="6"/>
      <c r="D753" s="6"/>
      <c r="E753" s="5"/>
      <c r="F753" s="5"/>
      <c r="G753" s="5"/>
      <c r="H753" s="7"/>
      <c r="I753" s="5"/>
      <c r="J753" s="5"/>
    </row>
    <row r="754" spans="1:244" ht="63.75" customHeight="1" x14ac:dyDescent="0.2">
      <c r="A754" s="11" t="s">
        <v>0</v>
      </c>
      <c r="B754" s="12" t="s">
        <v>1</v>
      </c>
      <c r="C754" s="12" t="s">
        <v>2</v>
      </c>
      <c r="D754" s="12" t="s">
        <v>3</v>
      </c>
      <c r="E754" s="13" t="s">
        <v>4</v>
      </c>
      <c r="F754" s="13" t="s">
        <v>5</v>
      </c>
      <c r="G754" s="13" t="s">
        <v>6</v>
      </c>
      <c r="H754" s="13" t="s">
        <v>7</v>
      </c>
      <c r="I754" s="13" t="s">
        <v>8</v>
      </c>
      <c r="J754" s="71" t="s">
        <v>9</v>
      </c>
    </row>
    <row r="755" spans="1:244" s="168" customFormat="1" ht="15.95" customHeight="1" x14ac:dyDescent="0.2">
      <c r="A755" s="160">
        <v>1</v>
      </c>
      <c r="B755" s="161" t="s">
        <v>432</v>
      </c>
      <c r="C755" s="162" t="s">
        <v>49</v>
      </c>
      <c r="D755" s="163">
        <v>30</v>
      </c>
      <c r="E755" s="164"/>
      <c r="F755" s="164"/>
      <c r="G755" s="165"/>
      <c r="H755" s="166"/>
      <c r="I755" s="165"/>
      <c r="J755" s="165"/>
      <c r="K755" s="167"/>
      <c r="L755" s="167"/>
      <c r="M755" s="167"/>
      <c r="N755" s="167"/>
      <c r="O755" s="167"/>
      <c r="P755" s="167"/>
      <c r="Q755" s="167"/>
      <c r="R755" s="167"/>
      <c r="S755" s="167"/>
      <c r="T755" s="167"/>
      <c r="U755" s="167"/>
      <c r="V755" s="167"/>
      <c r="W755" s="167"/>
      <c r="X755" s="167"/>
      <c r="Y755" s="167"/>
      <c r="Z755" s="167"/>
      <c r="AA755" s="167"/>
      <c r="AB755" s="167"/>
      <c r="AC755" s="167"/>
      <c r="AD755" s="167"/>
      <c r="AE755" s="167"/>
      <c r="AF755" s="167"/>
      <c r="AG755" s="167"/>
      <c r="AH755" s="167"/>
      <c r="AI755" s="167"/>
      <c r="AJ755" s="167"/>
      <c r="AK755" s="167"/>
      <c r="AL755" s="167"/>
      <c r="AM755" s="167"/>
      <c r="AN755" s="167"/>
      <c r="AO755" s="167"/>
      <c r="AP755" s="167"/>
      <c r="AQ755" s="167"/>
      <c r="AR755" s="167"/>
      <c r="AS755" s="167"/>
      <c r="AT755" s="167"/>
      <c r="AU755" s="167"/>
      <c r="AV755" s="167"/>
      <c r="AW755" s="167"/>
      <c r="AX755" s="167"/>
      <c r="AY755" s="167"/>
      <c r="AZ755" s="167"/>
      <c r="BA755" s="167"/>
      <c r="BB755" s="167"/>
      <c r="BC755" s="167"/>
      <c r="BD755" s="167"/>
      <c r="BE755" s="167"/>
      <c r="BF755" s="167"/>
      <c r="BG755" s="167"/>
      <c r="BH755" s="167"/>
      <c r="BI755" s="167"/>
      <c r="BJ755" s="167"/>
      <c r="BK755" s="167"/>
      <c r="BL755" s="167"/>
      <c r="BM755" s="167"/>
      <c r="BN755" s="167"/>
      <c r="BO755" s="167"/>
      <c r="BP755" s="167"/>
      <c r="BQ755" s="167"/>
      <c r="BR755" s="167"/>
      <c r="BS755" s="167"/>
      <c r="BT755" s="167"/>
      <c r="BU755" s="167"/>
      <c r="BV755" s="167"/>
      <c r="BW755" s="167"/>
      <c r="BX755" s="167"/>
      <c r="BY755" s="167"/>
      <c r="BZ755" s="167"/>
      <c r="CA755" s="167"/>
      <c r="CB755" s="167"/>
      <c r="CC755" s="167"/>
      <c r="CD755" s="167"/>
      <c r="CE755" s="167"/>
      <c r="CF755" s="167"/>
      <c r="CG755" s="167"/>
      <c r="CH755" s="167"/>
      <c r="CI755" s="167"/>
      <c r="CJ755" s="167"/>
      <c r="CK755" s="167"/>
      <c r="CL755" s="167"/>
      <c r="CM755" s="167"/>
      <c r="CN755" s="167"/>
      <c r="CO755" s="167"/>
      <c r="CP755" s="167"/>
      <c r="CQ755" s="167"/>
      <c r="CR755" s="167"/>
      <c r="CS755" s="167"/>
      <c r="CT755" s="167"/>
      <c r="CU755" s="167"/>
      <c r="CV755" s="167"/>
      <c r="CW755" s="167"/>
      <c r="CX755" s="167"/>
      <c r="CY755" s="167"/>
      <c r="CZ755" s="167"/>
      <c r="DA755" s="167"/>
      <c r="DB755" s="167"/>
      <c r="DC755" s="167"/>
      <c r="DD755" s="167"/>
      <c r="DE755" s="167"/>
      <c r="DF755" s="167"/>
      <c r="DG755" s="167"/>
      <c r="DH755" s="167"/>
      <c r="DI755" s="167"/>
      <c r="DJ755" s="167"/>
      <c r="DK755" s="167"/>
      <c r="DL755" s="167"/>
      <c r="DM755" s="167"/>
      <c r="DN755" s="167"/>
      <c r="DO755" s="167"/>
      <c r="DP755" s="167"/>
      <c r="DQ755" s="167"/>
      <c r="DR755" s="167"/>
      <c r="DS755" s="167"/>
      <c r="DT755" s="167"/>
      <c r="DU755" s="167"/>
      <c r="DV755" s="167"/>
      <c r="DW755" s="167"/>
      <c r="DX755" s="167"/>
      <c r="DY755" s="167"/>
      <c r="DZ755" s="167"/>
      <c r="EA755" s="167"/>
      <c r="EB755" s="167"/>
      <c r="EC755" s="167"/>
      <c r="ED755" s="167"/>
      <c r="EE755" s="167"/>
      <c r="EF755" s="167"/>
      <c r="EG755" s="167"/>
      <c r="EH755" s="167"/>
      <c r="EI755" s="167"/>
      <c r="EJ755" s="167"/>
      <c r="EK755" s="167"/>
      <c r="EL755" s="167"/>
      <c r="EM755" s="167"/>
      <c r="EN755" s="167"/>
      <c r="EO755" s="167"/>
      <c r="EP755" s="167"/>
      <c r="EQ755" s="167"/>
      <c r="ER755" s="167"/>
      <c r="ES755" s="167"/>
      <c r="ET755" s="167"/>
      <c r="EU755" s="167"/>
      <c r="EV755" s="167"/>
      <c r="EW755" s="167"/>
      <c r="EX755" s="167"/>
      <c r="EY755" s="167"/>
      <c r="EZ755" s="167"/>
      <c r="FA755" s="167"/>
      <c r="FB755" s="167"/>
      <c r="FC755" s="167"/>
      <c r="FD755" s="167"/>
      <c r="FE755" s="167"/>
      <c r="FF755" s="167"/>
      <c r="FG755" s="167"/>
      <c r="FH755" s="167"/>
      <c r="FI755" s="167"/>
      <c r="FJ755" s="167"/>
      <c r="FK755" s="167"/>
      <c r="FL755" s="167"/>
      <c r="FM755" s="167"/>
      <c r="FN755" s="167"/>
      <c r="FO755" s="167"/>
      <c r="FP755" s="167"/>
      <c r="FQ755" s="167"/>
      <c r="FR755" s="167"/>
      <c r="FS755" s="167"/>
      <c r="FT755" s="167"/>
      <c r="FU755" s="167"/>
      <c r="FV755" s="167"/>
      <c r="FW755" s="167"/>
      <c r="FX755" s="167"/>
      <c r="FY755" s="167"/>
      <c r="FZ755" s="167"/>
      <c r="GA755" s="167"/>
      <c r="GB755" s="167"/>
      <c r="GC755" s="167"/>
      <c r="GD755" s="167"/>
      <c r="GE755" s="167"/>
      <c r="GF755" s="167"/>
      <c r="GG755" s="167"/>
      <c r="GH755" s="167"/>
      <c r="GI755" s="167"/>
      <c r="GJ755" s="167"/>
      <c r="GK755" s="167"/>
      <c r="GL755" s="167"/>
      <c r="GM755" s="167"/>
      <c r="GN755" s="167"/>
      <c r="GO755" s="167"/>
      <c r="GP755" s="167"/>
      <c r="GQ755" s="167"/>
      <c r="GR755" s="167"/>
      <c r="GS755" s="167"/>
      <c r="GT755" s="167"/>
      <c r="GU755" s="167"/>
      <c r="GV755" s="167"/>
      <c r="GW755" s="167"/>
      <c r="GX755" s="167"/>
      <c r="GY755" s="167"/>
      <c r="GZ755" s="167"/>
      <c r="HA755" s="167"/>
      <c r="HB755" s="167"/>
      <c r="HC755" s="167"/>
      <c r="HD755" s="167"/>
      <c r="HE755" s="167"/>
      <c r="HF755" s="167"/>
      <c r="HG755" s="167"/>
      <c r="HH755" s="167"/>
      <c r="HI755" s="167"/>
      <c r="HJ755" s="167"/>
      <c r="HK755" s="167"/>
      <c r="HL755" s="167"/>
      <c r="HM755" s="167"/>
      <c r="HN755" s="167"/>
      <c r="HO755" s="167"/>
      <c r="HP755" s="167"/>
      <c r="HQ755" s="167"/>
      <c r="HR755" s="167"/>
      <c r="HS755" s="167"/>
      <c r="HT755" s="167"/>
      <c r="HU755" s="167"/>
      <c r="HV755" s="167"/>
      <c r="HW755" s="167"/>
      <c r="HX755" s="167"/>
      <c r="HY755" s="167"/>
      <c r="HZ755" s="167"/>
      <c r="IA755" s="167"/>
      <c r="IB755" s="167"/>
      <c r="IC755" s="167"/>
      <c r="ID755" s="167"/>
      <c r="IE755" s="167"/>
      <c r="IF755" s="167"/>
      <c r="IG755" s="167"/>
      <c r="IH755" s="167"/>
      <c r="II755" s="167"/>
      <c r="IJ755" s="167"/>
    </row>
    <row r="756" spans="1:244" ht="13.7" customHeight="1" x14ac:dyDescent="0.2">
      <c r="A756" s="22"/>
      <c r="B756" s="23" t="s">
        <v>11</v>
      </c>
      <c r="C756" s="24"/>
      <c r="D756" s="25"/>
      <c r="E756" s="25"/>
      <c r="F756" s="25"/>
      <c r="G756" s="22"/>
      <c r="H756" s="21">
        <f>SUM(H755)</f>
        <v>0</v>
      </c>
      <c r="I756" s="21">
        <f>SUM(I755)</f>
        <v>0</v>
      </c>
      <c r="J756" s="24"/>
    </row>
    <row r="757" spans="1:244" ht="13.7" customHeight="1" x14ac:dyDescent="0.2">
      <c r="A757" s="3"/>
      <c r="B757" s="59"/>
      <c r="C757" s="3"/>
      <c r="D757" s="3"/>
      <c r="E757" s="3"/>
      <c r="F757" s="3"/>
      <c r="G757" s="3"/>
      <c r="H757" s="60"/>
      <c r="I757" s="56"/>
      <c r="J757" s="3"/>
    </row>
    <row r="758" spans="1:244" ht="18" customHeight="1" thickBot="1" x14ac:dyDescent="0.3">
      <c r="A758" s="290" t="s">
        <v>510</v>
      </c>
      <c r="B758" s="291"/>
      <c r="C758" s="6"/>
      <c r="D758" s="6"/>
      <c r="E758" s="5"/>
      <c r="F758" s="5"/>
      <c r="G758" s="5"/>
      <c r="H758" s="7"/>
      <c r="I758" s="5"/>
      <c r="J758" s="5"/>
    </row>
    <row r="759" spans="1:244" ht="63.75" customHeight="1" x14ac:dyDescent="0.2">
      <c r="A759" s="11" t="s">
        <v>0</v>
      </c>
      <c r="B759" s="12" t="s">
        <v>1</v>
      </c>
      <c r="C759" s="12" t="s">
        <v>2</v>
      </c>
      <c r="D759" s="12" t="s">
        <v>3</v>
      </c>
      <c r="E759" s="13" t="s">
        <v>4</v>
      </c>
      <c r="F759" s="13" t="s">
        <v>5</v>
      </c>
      <c r="G759" s="13" t="s">
        <v>6</v>
      </c>
      <c r="H759" s="13" t="s">
        <v>7</v>
      </c>
      <c r="I759" s="13" t="s">
        <v>8</v>
      </c>
      <c r="J759" s="71" t="s">
        <v>9</v>
      </c>
    </row>
    <row r="760" spans="1:244" s="82" customFormat="1" ht="15.95" customHeight="1" x14ac:dyDescent="0.2">
      <c r="A760" s="89">
        <v>1</v>
      </c>
      <c r="B760" s="111" t="s">
        <v>433</v>
      </c>
      <c r="C760" s="133" t="s">
        <v>49</v>
      </c>
      <c r="D760" s="110">
        <v>250</v>
      </c>
      <c r="E760" s="93"/>
      <c r="F760" s="93"/>
      <c r="G760" s="94"/>
      <c r="H760" s="95"/>
      <c r="I760" s="94"/>
      <c r="J760" s="94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  <c r="AA760" s="81"/>
      <c r="AB760" s="81"/>
      <c r="AC760" s="81"/>
      <c r="AD760" s="81"/>
      <c r="AE760" s="81"/>
      <c r="AF760" s="81"/>
      <c r="AG760" s="81"/>
      <c r="AH760" s="81"/>
      <c r="AI760" s="81"/>
      <c r="AJ760" s="81"/>
      <c r="AK760" s="81"/>
      <c r="AL760" s="81"/>
      <c r="AM760" s="81"/>
      <c r="AN760" s="81"/>
      <c r="AO760" s="81"/>
      <c r="AP760" s="81"/>
      <c r="AQ760" s="81"/>
      <c r="AR760" s="81"/>
      <c r="AS760" s="81"/>
      <c r="AT760" s="81"/>
      <c r="AU760" s="81"/>
      <c r="AV760" s="81"/>
      <c r="AW760" s="81"/>
      <c r="AX760" s="81"/>
      <c r="AY760" s="81"/>
      <c r="AZ760" s="81"/>
      <c r="BA760" s="81"/>
      <c r="BB760" s="81"/>
      <c r="BC760" s="81"/>
      <c r="BD760" s="81"/>
      <c r="BE760" s="81"/>
      <c r="BF760" s="81"/>
      <c r="BG760" s="81"/>
      <c r="BH760" s="81"/>
      <c r="BI760" s="81"/>
      <c r="BJ760" s="81"/>
      <c r="BK760" s="81"/>
      <c r="BL760" s="81"/>
      <c r="BM760" s="81"/>
      <c r="BN760" s="81"/>
      <c r="BO760" s="81"/>
      <c r="BP760" s="81"/>
      <c r="BQ760" s="81"/>
      <c r="BR760" s="81"/>
      <c r="BS760" s="81"/>
      <c r="BT760" s="81"/>
      <c r="BU760" s="81"/>
      <c r="BV760" s="81"/>
      <c r="BW760" s="81"/>
      <c r="BX760" s="81"/>
      <c r="BY760" s="81"/>
      <c r="BZ760" s="81"/>
      <c r="CA760" s="81"/>
      <c r="CB760" s="81"/>
      <c r="CC760" s="81"/>
      <c r="CD760" s="81"/>
      <c r="CE760" s="81"/>
      <c r="CF760" s="81"/>
      <c r="CG760" s="81"/>
      <c r="CH760" s="81"/>
      <c r="CI760" s="81"/>
      <c r="CJ760" s="81"/>
      <c r="CK760" s="81"/>
      <c r="CL760" s="81"/>
      <c r="CM760" s="81"/>
      <c r="CN760" s="81"/>
      <c r="CO760" s="81"/>
      <c r="CP760" s="81"/>
      <c r="CQ760" s="81"/>
      <c r="CR760" s="81"/>
      <c r="CS760" s="81"/>
      <c r="CT760" s="81"/>
      <c r="CU760" s="81"/>
      <c r="CV760" s="81"/>
      <c r="CW760" s="81"/>
      <c r="CX760" s="81"/>
      <c r="CY760" s="81"/>
      <c r="CZ760" s="81"/>
      <c r="DA760" s="81"/>
      <c r="DB760" s="81"/>
      <c r="DC760" s="81"/>
      <c r="DD760" s="81"/>
      <c r="DE760" s="81"/>
      <c r="DF760" s="81"/>
      <c r="DG760" s="81"/>
      <c r="DH760" s="81"/>
      <c r="DI760" s="81"/>
      <c r="DJ760" s="81"/>
      <c r="DK760" s="81"/>
      <c r="DL760" s="81"/>
      <c r="DM760" s="81"/>
      <c r="DN760" s="81"/>
      <c r="DO760" s="81"/>
      <c r="DP760" s="81"/>
      <c r="DQ760" s="81"/>
      <c r="DR760" s="81"/>
      <c r="DS760" s="81"/>
      <c r="DT760" s="81"/>
      <c r="DU760" s="81"/>
      <c r="DV760" s="81"/>
      <c r="DW760" s="81"/>
      <c r="DX760" s="81"/>
      <c r="DY760" s="81"/>
      <c r="DZ760" s="81"/>
      <c r="EA760" s="81"/>
      <c r="EB760" s="81"/>
      <c r="EC760" s="81"/>
      <c r="ED760" s="81"/>
      <c r="EE760" s="81"/>
      <c r="EF760" s="81"/>
      <c r="EG760" s="81"/>
      <c r="EH760" s="81"/>
      <c r="EI760" s="81"/>
      <c r="EJ760" s="81"/>
      <c r="EK760" s="81"/>
      <c r="EL760" s="81"/>
      <c r="EM760" s="81"/>
      <c r="EN760" s="81"/>
      <c r="EO760" s="81"/>
      <c r="EP760" s="81"/>
      <c r="EQ760" s="81"/>
      <c r="ER760" s="81"/>
      <c r="ES760" s="81"/>
      <c r="ET760" s="81"/>
      <c r="EU760" s="81"/>
      <c r="EV760" s="81"/>
      <c r="EW760" s="81"/>
      <c r="EX760" s="81"/>
      <c r="EY760" s="81"/>
      <c r="EZ760" s="81"/>
      <c r="FA760" s="81"/>
      <c r="FB760" s="81"/>
      <c r="FC760" s="81"/>
      <c r="FD760" s="81"/>
      <c r="FE760" s="81"/>
      <c r="FF760" s="81"/>
      <c r="FG760" s="81"/>
      <c r="FH760" s="81"/>
      <c r="FI760" s="81"/>
      <c r="FJ760" s="81"/>
      <c r="FK760" s="81"/>
      <c r="FL760" s="81"/>
      <c r="FM760" s="81"/>
      <c r="FN760" s="81"/>
      <c r="FO760" s="81"/>
      <c r="FP760" s="81"/>
      <c r="FQ760" s="81"/>
      <c r="FR760" s="81"/>
      <c r="FS760" s="81"/>
      <c r="FT760" s="81"/>
      <c r="FU760" s="81"/>
      <c r="FV760" s="81"/>
      <c r="FW760" s="81"/>
      <c r="FX760" s="81"/>
      <c r="FY760" s="81"/>
      <c r="FZ760" s="81"/>
      <c r="GA760" s="81"/>
      <c r="GB760" s="81"/>
      <c r="GC760" s="81"/>
      <c r="GD760" s="81"/>
      <c r="GE760" s="81"/>
      <c r="GF760" s="81"/>
      <c r="GG760" s="81"/>
      <c r="GH760" s="81"/>
      <c r="GI760" s="81"/>
      <c r="GJ760" s="81"/>
      <c r="GK760" s="81"/>
      <c r="GL760" s="81"/>
      <c r="GM760" s="81"/>
      <c r="GN760" s="81"/>
      <c r="GO760" s="81"/>
      <c r="GP760" s="81"/>
      <c r="GQ760" s="81"/>
      <c r="GR760" s="81"/>
      <c r="GS760" s="81"/>
      <c r="GT760" s="81"/>
      <c r="GU760" s="81"/>
      <c r="GV760" s="81"/>
      <c r="GW760" s="81"/>
      <c r="GX760" s="81"/>
      <c r="GY760" s="81"/>
      <c r="GZ760" s="81"/>
      <c r="HA760" s="81"/>
      <c r="HB760" s="81"/>
      <c r="HC760" s="81"/>
      <c r="HD760" s="81"/>
      <c r="HE760" s="81"/>
      <c r="HF760" s="81"/>
      <c r="HG760" s="81"/>
      <c r="HH760" s="81"/>
      <c r="HI760" s="81"/>
      <c r="HJ760" s="81"/>
      <c r="HK760" s="81"/>
      <c r="HL760" s="81"/>
      <c r="HM760" s="81"/>
      <c r="HN760" s="81"/>
      <c r="HO760" s="81"/>
      <c r="HP760" s="81"/>
      <c r="HQ760" s="81"/>
      <c r="HR760" s="81"/>
      <c r="HS760" s="81"/>
      <c r="HT760" s="81"/>
      <c r="HU760" s="81"/>
      <c r="HV760" s="81"/>
      <c r="HW760" s="81"/>
      <c r="HX760" s="81"/>
      <c r="HY760" s="81"/>
      <c r="HZ760" s="81"/>
      <c r="IA760" s="81"/>
      <c r="IB760" s="81"/>
      <c r="IC760" s="81"/>
      <c r="ID760" s="81"/>
      <c r="IE760" s="81"/>
      <c r="IF760" s="81"/>
      <c r="IG760" s="81"/>
      <c r="IH760" s="81"/>
      <c r="II760" s="81"/>
      <c r="IJ760" s="81"/>
    </row>
    <row r="761" spans="1:244" ht="13.7" customHeight="1" x14ac:dyDescent="0.2">
      <c r="A761" s="22"/>
      <c r="B761" s="23" t="s">
        <v>11</v>
      </c>
      <c r="C761" s="24"/>
      <c r="D761" s="25"/>
      <c r="E761" s="25"/>
      <c r="F761" s="25"/>
      <c r="G761" s="22"/>
      <c r="H761" s="21">
        <f>SUM(H760)</f>
        <v>0</v>
      </c>
      <c r="I761" s="21">
        <f>SUM(I760)</f>
        <v>0</v>
      </c>
      <c r="J761" s="24"/>
    </row>
    <row r="762" spans="1:244" ht="13.7" customHeight="1" x14ac:dyDescent="0.2">
      <c r="A762" s="3"/>
      <c r="B762" s="59"/>
      <c r="C762" s="3"/>
      <c r="D762" s="3"/>
      <c r="E762" s="3"/>
      <c r="F762" s="3"/>
      <c r="G762" s="3"/>
      <c r="H762" s="60"/>
      <c r="I762" s="56"/>
      <c r="J762" s="3"/>
    </row>
    <row r="763" spans="1:244" ht="18" customHeight="1" thickBot="1" x14ac:dyDescent="0.3">
      <c r="A763" s="290" t="s">
        <v>511</v>
      </c>
      <c r="B763" s="291"/>
      <c r="C763" s="6"/>
      <c r="D763" s="6"/>
      <c r="E763" s="5"/>
      <c r="F763" s="5"/>
      <c r="G763" s="5"/>
      <c r="H763" s="7"/>
      <c r="I763" s="5"/>
      <c r="J763" s="5"/>
    </row>
    <row r="764" spans="1:244" ht="63.75" customHeight="1" x14ac:dyDescent="0.2">
      <c r="A764" s="11" t="s">
        <v>0</v>
      </c>
      <c r="B764" s="12" t="s">
        <v>1</v>
      </c>
      <c r="C764" s="12" t="s">
        <v>2</v>
      </c>
      <c r="D764" s="12" t="s">
        <v>3</v>
      </c>
      <c r="E764" s="13" t="s">
        <v>4</v>
      </c>
      <c r="F764" s="13" t="s">
        <v>5</v>
      </c>
      <c r="G764" s="13" t="s">
        <v>6</v>
      </c>
      <c r="H764" s="13" t="s">
        <v>7</v>
      </c>
      <c r="I764" s="13" t="s">
        <v>8</v>
      </c>
      <c r="J764" s="71" t="s">
        <v>9</v>
      </c>
    </row>
    <row r="765" spans="1:244" s="82" customFormat="1" ht="15.95" customHeight="1" x14ac:dyDescent="0.2">
      <c r="A765" s="89">
        <v>1</v>
      </c>
      <c r="B765" s="111" t="s">
        <v>438</v>
      </c>
      <c r="C765" s="133" t="s">
        <v>46</v>
      </c>
      <c r="D765" s="110">
        <v>720</v>
      </c>
      <c r="E765" s="93"/>
      <c r="F765" s="93"/>
      <c r="G765" s="94"/>
      <c r="H765" s="95"/>
      <c r="I765" s="94"/>
      <c r="J765" s="94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  <c r="AA765" s="81"/>
      <c r="AB765" s="81"/>
      <c r="AC765" s="81"/>
      <c r="AD765" s="81"/>
      <c r="AE765" s="81"/>
      <c r="AF765" s="81"/>
      <c r="AG765" s="81"/>
      <c r="AH765" s="81"/>
      <c r="AI765" s="81"/>
      <c r="AJ765" s="81"/>
      <c r="AK765" s="81"/>
      <c r="AL765" s="81"/>
      <c r="AM765" s="81"/>
      <c r="AN765" s="81"/>
      <c r="AO765" s="81"/>
      <c r="AP765" s="81"/>
      <c r="AQ765" s="81"/>
      <c r="AR765" s="81"/>
      <c r="AS765" s="81"/>
      <c r="AT765" s="81"/>
      <c r="AU765" s="81"/>
      <c r="AV765" s="81"/>
      <c r="AW765" s="81"/>
      <c r="AX765" s="81"/>
      <c r="AY765" s="81"/>
      <c r="AZ765" s="81"/>
      <c r="BA765" s="81"/>
      <c r="BB765" s="81"/>
      <c r="BC765" s="81"/>
      <c r="BD765" s="81"/>
      <c r="BE765" s="81"/>
      <c r="BF765" s="81"/>
      <c r="BG765" s="81"/>
      <c r="BH765" s="81"/>
      <c r="BI765" s="81"/>
      <c r="BJ765" s="81"/>
      <c r="BK765" s="81"/>
      <c r="BL765" s="81"/>
      <c r="BM765" s="81"/>
      <c r="BN765" s="81"/>
      <c r="BO765" s="81"/>
      <c r="BP765" s="81"/>
      <c r="BQ765" s="81"/>
      <c r="BR765" s="81"/>
      <c r="BS765" s="81"/>
      <c r="BT765" s="81"/>
      <c r="BU765" s="81"/>
      <c r="BV765" s="81"/>
      <c r="BW765" s="81"/>
      <c r="BX765" s="81"/>
      <c r="BY765" s="81"/>
      <c r="BZ765" s="81"/>
      <c r="CA765" s="81"/>
      <c r="CB765" s="81"/>
      <c r="CC765" s="81"/>
      <c r="CD765" s="81"/>
      <c r="CE765" s="81"/>
      <c r="CF765" s="81"/>
      <c r="CG765" s="81"/>
      <c r="CH765" s="81"/>
      <c r="CI765" s="81"/>
      <c r="CJ765" s="81"/>
      <c r="CK765" s="81"/>
      <c r="CL765" s="81"/>
      <c r="CM765" s="81"/>
      <c r="CN765" s="81"/>
      <c r="CO765" s="81"/>
      <c r="CP765" s="81"/>
      <c r="CQ765" s="81"/>
      <c r="CR765" s="81"/>
      <c r="CS765" s="81"/>
      <c r="CT765" s="81"/>
      <c r="CU765" s="81"/>
      <c r="CV765" s="81"/>
      <c r="CW765" s="81"/>
      <c r="CX765" s="81"/>
      <c r="CY765" s="81"/>
      <c r="CZ765" s="81"/>
      <c r="DA765" s="81"/>
      <c r="DB765" s="81"/>
      <c r="DC765" s="81"/>
      <c r="DD765" s="81"/>
      <c r="DE765" s="81"/>
      <c r="DF765" s="81"/>
      <c r="DG765" s="81"/>
      <c r="DH765" s="81"/>
      <c r="DI765" s="81"/>
      <c r="DJ765" s="81"/>
      <c r="DK765" s="81"/>
      <c r="DL765" s="81"/>
      <c r="DM765" s="81"/>
      <c r="DN765" s="81"/>
      <c r="DO765" s="81"/>
      <c r="DP765" s="81"/>
      <c r="DQ765" s="81"/>
      <c r="DR765" s="81"/>
      <c r="DS765" s="81"/>
      <c r="DT765" s="81"/>
      <c r="DU765" s="81"/>
      <c r="DV765" s="81"/>
      <c r="DW765" s="81"/>
      <c r="DX765" s="81"/>
      <c r="DY765" s="81"/>
      <c r="DZ765" s="81"/>
      <c r="EA765" s="81"/>
      <c r="EB765" s="81"/>
      <c r="EC765" s="81"/>
      <c r="ED765" s="81"/>
      <c r="EE765" s="81"/>
      <c r="EF765" s="81"/>
      <c r="EG765" s="81"/>
      <c r="EH765" s="81"/>
      <c r="EI765" s="81"/>
      <c r="EJ765" s="81"/>
      <c r="EK765" s="81"/>
      <c r="EL765" s="81"/>
      <c r="EM765" s="81"/>
      <c r="EN765" s="81"/>
      <c r="EO765" s="81"/>
      <c r="EP765" s="81"/>
      <c r="EQ765" s="81"/>
      <c r="ER765" s="81"/>
      <c r="ES765" s="81"/>
      <c r="ET765" s="81"/>
      <c r="EU765" s="81"/>
      <c r="EV765" s="81"/>
      <c r="EW765" s="81"/>
      <c r="EX765" s="81"/>
      <c r="EY765" s="81"/>
      <c r="EZ765" s="81"/>
      <c r="FA765" s="81"/>
      <c r="FB765" s="81"/>
      <c r="FC765" s="81"/>
      <c r="FD765" s="81"/>
      <c r="FE765" s="81"/>
      <c r="FF765" s="81"/>
      <c r="FG765" s="81"/>
      <c r="FH765" s="81"/>
      <c r="FI765" s="81"/>
      <c r="FJ765" s="81"/>
      <c r="FK765" s="81"/>
      <c r="FL765" s="81"/>
      <c r="FM765" s="81"/>
      <c r="FN765" s="81"/>
      <c r="FO765" s="81"/>
      <c r="FP765" s="81"/>
      <c r="FQ765" s="81"/>
      <c r="FR765" s="81"/>
      <c r="FS765" s="81"/>
      <c r="FT765" s="81"/>
      <c r="FU765" s="81"/>
      <c r="FV765" s="81"/>
      <c r="FW765" s="81"/>
      <c r="FX765" s="81"/>
      <c r="FY765" s="81"/>
      <c r="FZ765" s="81"/>
      <c r="GA765" s="81"/>
      <c r="GB765" s="81"/>
      <c r="GC765" s="81"/>
      <c r="GD765" s="81"/>
      <c r="GE765" s="81"/>
      <c r="GF765" s="81"/>
      <c r="GG765" s="81"/>
      <c r="GH765" s="81"/>
      <c r="GI765" s="81"/>
      <c r="GJ765" s="81"/>
      <c r="GK765" s="81"/>
      <c r="GL765" s="81"/>
      <c r="GM765" s="81"/>
      <c r="GN765" s="81"/>
      <c r="GO765" s="81"/>
      <c r="GP765" s="81"/>
      <c r="GQ765" s="81"/>
      <c r="GR765" s="81"/>
      <c r="GS765" s="81"/>
      <c r="GT765" s="81"/>
      <c r="GU765" s="81"/>
      <c r="GV765" s="81"/>
      <c r="GW765" s="81"/>
      <c r="GX765" s="81"/>
      <c r="GY765" s="81"/>
      <c r="GZ765" s="81"/>
      <c r="HA765" s="81"/>
      <c r="HB765" s="81"/>
      <c r="HC765" s="81"/>
      <c r="HD765" s="81"/>
      <c r="HE765" s="81"/>
      <c r="HF765" s="81"/>
      <c r="HG765" s="81"/>
      <c r="HH765" s="81"/>
      <c r="HI765" s="81"/>
      <c r="HJ765" s="81"/>
      <c r="HK765" s="81"/>
      <c r="HL765" s="81"/>
      <c r="HM765" s="81"/>
      <c r="HN765" s="81"/>
      <c r="HO765" s="81"/>
      <c r="HP765" s="81"/>
      <c r="HQ765" s="81"/>
      <c r="HR765" s="81"/>
      <c r="HS765" s="81"/>
      <c r="HT765" s="81"/>
      <c r="HU765" s="81"/>
      <c r="HV765" s="81"/>
      <c r="HW765" s="81"/>
      <c r="HX765" s="81"/>
      <c r="HY765" s="81"/>
      <c r="HZ765" s="81"/>
      <c r="IA765" s="81"/>
      <c r="IB765" s="81"/>
      <c r="IC765" s="81"/>
      <c r="ID765" s="81"/>
      <c r="IE765" s="81"/>
      <c r="IF765" s="81"/>
      <c r="IG765" s="81"/>
      <c r="IH765" s="81"/>
      <c r="II765" s="81"/>
      <c r="IJ765" s="81"/>
    </row>
    <row r="766" spans="1:244" ht="13.7" customHeight="1" x14ac:dyDescent="0.2">
      <c r="A766" s="22"/>
      <c r="B766" s="23" t="s">
        <v>11</v>
      </c>
      <c r="C766" s="24"/>
      <c r="D766" s="25"/>
      <c r="E766" s="25"/>
      <c r="F766" s="25"/>
      <c r="G766" s="22"/>
      <c r="H766" s="21">
        <f>SUM(H765)</f>
        <v>0</v>
      </c>
      <c r="I766" s="21">
        <f>SUM(I765)</f>
        <v>0</v>
      </c>
      <c r="J766" s="24"/>
    </row>
    <row r="767" spans="1:244" ht="13.7" customHeight="1" x14ac:dyDescent="0.2">
      <c r="A767" s="3"/>
      <c r="B767" s="59"/>
      <c r="C767" s="3"/>
      <c r="D767" s="3"/>
      <c r="E767" s="3"/>
      <c r="F767" s="3"/>
      <c r="G767" s="3"/>
      <c r="H767" s="60"/>
      <c r="I767" s="56"/>
      <c r="J767" s="3"/>
    </row>
    <row r="768" spans="1:244" ht="13.7" customHeight="1" x14ac:dyDescent="0.2">
      <c r="A768" s="3"/>
      <c r="B768" s="59"/>
      <c r="C768" s="3"/>
      <c r="D768" s="3"/>
      <c r="E768" s="3"/>
      <c r="F768" s="3"/>
      <c r="G768" s="3"/>
      <c r="H768" s="60"/>
      <c r="I768" s="56"/>
      <c r="J768" s="3"/>
    </row>
    <row r="769" spans="1:244" ht="18" customHeight="1" thickBot="1" x14ac:dyDescent="0.3">
      <c r="A769" s="290" t="s">
        <v>512</v>
      </c>
      <c r="B769" s="291"/>
      <c r="C769" s="6"/>
      <c r="D769" s="6"/>
      <c r="E769" s="5"/>
      <c r="F769" s="5"/>
      <c r="G769" s="5"/>
      <c r="H769" s="7"/>
      <c r="I769" s="5"/>
      <c r="J769" s="5"/>
    </row>
    <row r="770" spans="1:244" ht="63.75" customHeight="1" x14ac:dyDescent="0.2">
      <c r="A770" s="11" t="s">
        <v>0</v>
      </c>
      <c r="B770" s="12" t="s">
        <v>1</v>
      </c>
      <c r="C770" s="12" t="s">
        <v>2</v>
      </c>
      <c r="D770" s="12" t="s">
        <v>3</v>
      </c>
      <c r="E770" s="13" t="s">
        <v>4</v>
      </c>
      <c r="F770" s="13" t="s">
        <v>5</v>
      </c>
      <c r="G770" s="13" t="s">
        <v>6</v>
      </c>
      <c r="H770" s="13" t="s">
        <v>7</v>
      </c>
      <c r="I770" s="13" t="s">
        <v>8</v>
      </c>
      <c r="J770" s="71" t="s">
        <v>9</v>
      </c>
    </row>
    <row r="771" spans="1:244" s="158" customFormat="1" ht="15.95" customHeight="1" x14ac:dyDescent="0.2">
      <c r="A771" s="150">
        <v>1</v>
      </c>
      <c r="B771" s="169" t="s">
        <v>505</v>
      </c>
      <c r="C771" s="170" t="s">
        <v>51</v>
      </c>
      <c r="D771" s="171">
        <v>95</v>
      </c>
      <c r="E771" s="154"/>
      <c r="F771" s="154"/>
      <c r="G771" s="155"/>
      <c r="H771" s="156"/>
      <c r="I771" s="155"/>
      <c r="J771" s="155"/>
      <c r="K771" s="157"/>
      <c r="L771" s="157"/>
      <c r="M771" s="157"/>
      <c r="N771" s="157"/>
      <c r="O771" s="157"/>
      <c r="P771" s="157"/>
      <c r="Q771" s="157"/>
      <c r="R771" s="157"/>
      <c r="S771" s="157"/>
      <c r="T771" s="157"/>
      <c r="U771" s="157"/>
      <c r="V771" s="157"/>
      <c r="W771" s="157"/>
      <c r="X771" s="157"/>
      <c r="Y771" s="157"/>
      <c r="Z771" s="157"/>
      <c r="AA771" s="157"/>
      <c r="AB771" s="157"/>
      <c r="AC771" s="157"/>
      <c r="AD771" s="157"/>
      <c r="AE771" s="157"/>
      <c r="AF771" s="157"/>
      <c r="AG771" s="157"/>
      <c r="AH771" s="157"/>
      <c r="AI771" s="157"/>
      <c r="AJ771" s="157"/>
      <c r="AK771" s="157"/>
      <c r="AL771" s="157"/>
      <c r="AM771" s="157"/>
      <c r="AN771" s="157"/>
      <c r="AO771" s="157"/>
      <c r="AP771" s="157"/>
      <c r="AQ771" s="157"/>
      <c r="AR771" s="157"/>
      <c r="AS771" s="157"/>
      <c r="AT771" s="157"/>
      <c r="AU771" s="157"/>
      <c r="AV771" s="157"/>
      <c r="AW771" s="157"/>
      <c r="AX771" s="157"/>
      <c r="AY771" s="157"/>
      <c r="AZ771" s="157"/>
      <c r="BA771" s="157"/>
      <c r="BB771" s="157"/>
      <c r="BC771" s="157"/>
      <c r="BD771" s="157"/>
      <c r="BE771" s="157"/>
      <c r="BF771" s="157"/>
      <c r="BG771" s="157"/>
      <c r="BH771" s="157"/>
      <c r="BI771" s="157"/>
      <c r="BJ771" s="157"/>
      <c r="BK771" s="157"/>
      <c r="BL771" s="157"/>
      <c r="BM771" s="157"/>
      <c r="BN771" s="157"/>
      <c r="BO771" s="157"/>
      <c r="BP771" s="157"/>
      <c r="BQ771" s="157"/>
      <c r="BR771" s="157"/>
      <c r="BS771" s="157"/>
      <c r="BT771" s="157"/>
      <c r="BU771" s="157"/>
      <c r="BV771" s="157"/>
      <c r="BW771" s="157"/>
      <c r="BX771" s="157"/>
      <c r="BY771" s="157"/>
      <c r="BZ771" s="157"/>
      <c r="CA771" s="157"/>
      <c r="CB771" s="157"/>
      <c r="CC771" s="157"/>
      <c r="CD771" s="157"/>
      <c r="CE771" s="157"/>
      <c r="CF771" s="157"/>
      <c r="CG771" s="157"/>
      <c r="CH771" s="157"/>
      <c r="CI771" s="157"/>
      <c r="CJ771" s="157"/>
      <c r="CK771" s="157"/>
      <c r="CL771" s="157"/>
      <c r="CM771" s="157"/>
      <c r="CN771" s="157"/>
      <c r="CO771" s="157"/>
      <c r="CP771" s="157"/>
      <c r="CQ771" s="157"/>
      <c r="CR771" s="157"/>
      <c r="CS771" s="157"/>
      <c r="CT771" s="157"/>
      <c r="CU771" s="157"/>
      <c r="CV771" s="157"/>
      <c r="CW771" s="157"/>
      <c r="CX771" s="157"/>
      <c r="CY771" s="157"/>
      <c r="CZ771" s="157"/>
      <c r="DA771" s="157"/>
      <c r="DB771" s="157"/>
      <c r="DC771" s="157"/>
      <c r="DD771" s="157"/>
      <c r="DE771" s="157"/>
      <c r="DF771" s="157"/>
      <c r="DG771" s="157"/>
      <c r="DH771" s="157"/>
      <c r="DI771" s="157"/>
      <c r="DJ771" s="157"/>
      <c r="DK771" s="157"/>
      <c r="DL771" s="157"/>
      <c r="DM771" s="157"/>
      <c r="DN771" s="157"/>
      <c r="DO771" s="157"/>
      <c r="DP771" s="157"/>
      <c r="DQ771" s="157"/>
      <c r="DR771" s="157"/>
      <c r="DS771" s="157"/>
      <c r="DT771" s="157"/>
      <c r="DU771" s="157"/>
      <c r="DV771" s="157"/>
      <c r="DW771" s="157"/>
      <c r="DX771" s="157"/>
      <c r="DY771" s="157"/>
      <c r="DZ771" s="157"/>
      <c r="EA771" s="157"/>
      <c r="EB771" s="157"/>
      <c r="EC771" s="157"/>
      <c r="ED771" s="157"/>
      <c r="EE771" s="157"/>
      <c r="EF771" s="157"/>
      <c r="EG771" s="157"/>
      <c r="EH771" s="157"/>
      <c r="EI771" s="157"/>
      <c r="EJ771" s="157"/>
      <c r="EK771" s="157"/>
      <c r="EL771" s="157"/>
      <c r="EM771" s="157"/>
      <c r="EN771" s="157"/>
      <c r="EO771" s="157"/>
      <c r="EP771" s="157"/>
      <c r="EQ771" s="157"/>
      <c r="ER771" s="157"/>
      <c r="ES771" s="157"/>
      <c r="ET771" s="157"/>
      <c r="EU771" s="157"/>
      <c r="EV771" s="157"/>
      <c r="EW771" s="157"/>
      <c r="EX771" s="157"/>
      <c r="EY771" s="157"/>
      <c r="EZ771" s="157"/>
      <c r="FA771" s="157"/>
      <c r="FB771" s="157"/>
      <c r="FC771" s="157"/>
      <c r="FD771" s="157"/>
      <c r="FE771" s="157"/>
      <c r="FF771" s="157"/>
      <c r="FG771" s="157"/>
      <c r="FH771" s="157"/>
      <c r="FI771" s="157"/>
      <c r="FJ771" s="157"/>
      <c r="FK771" s="157"/>
      <c r="FL771" s="157"/>
      <c r="FM771" s="157"/>
      <c r="FN771" s="157"/>
      <c r="FO771" s="157"/>
      <c r="FP771" s="157"/>
      <c r="FQ771" s="157"/>
      <c r="FR771" s="157"/>
      <c r="FS771" s="157"/>
      <c r="FT771" s="157"/>
      <c r="FU771" s="157"/>
      <c r="FV771" s="157"/>
      <c r="FW771" s="157"/>
      <c r="FX771" s="157"/>
      <c r="FY771" s="157"/>
      <c r="FZ771" s="157"/>
      <c r="GA771" s="157"/>
      <c r="GB771" s="157"/>
      <c r="GC771" s="157"/>
      <c r="GD771" s="157"/>
      <c r="GE771" s="157"/>
      <c r="GF771" s="157"/>
      <c r="GG771" s="157"/>
      <c r="GH771" s="157"/>
      <c r="GI771" s="157"/>
      <c r="GJ771" s="157"/>
      <c r="GK771" s="157"/>
      <c r="GL771" s="157"/>
      <c r="GM771" s="157"/>
      <c r="GN771" s="157"/>
      <c r="GO771" s="157"/>
      <c r="GP771" s="157"/>
      <c r="GQ771" s="157"/>
      <c r="GR771" s="157"/>
      <c r="GS771" s="157"/>
      <c r="GT771" s="157"/>
      <c r="GU771" s="157"/>
      <c r="GV771" s="157"/>
      <c r="GW771" s="157"/>
      <c r="GX771" s="157"/>
      <c r="GY771" s="157"/>
      <c r="GZ771" s="157"/>
      <c r="HA771" s="157"/>
      <c r="HB771" s="157"/>
      <c r="HC771" s="157"/>
      <c r="HD771" s="157"/>
      <c r="HE771" s="157"/>
      <c r="HF771" s="157"/>
      <c r="HG771" s="157"/>
      <c r="HH771" s="157"/>
      <c r="HI771" s="157"/>
      <c r="HJ771" s="157"/>
      <c r="HK771" s="157"/>
      <c r="HL771" s="157"/>
      <c r="HM771" s="157"/>
      <c r="HN771" s="157"/>
      <c r="HO771" s="157"/>
      <c r="HP771" s="157"/>
      <c r="HQ771" s="157"/>
      <c r="HR771" s="157"/>
      <c r="HS771" s="157"/>
      <c r="HT771" s="157"/>
      <c r="HU771" s="157"/>
      <c r="HV771" s="157"/>
      <c r="HW771" s="157"/>
      <c r="HX771" s="157"/>
      <c r="HY771" s="157"/>
      <c r="HZ771" s="157"/>
      <c r="IA771" s="157"/>
      <c r="IB771" s="157"/>
      <c r="IC771" s="157"/>
      <c r="ID771" s="157"/>
      <c r="IE771" s="157"/>
      <c r="IF771" s="157"/>
      <c r="IG771" s="157"/>
      <c r="IH771" s="157"/>
      <c r="II771" s="157"/>
      <c r="IJ771" s="157"/>
    </row>
    <row r="772" spans="1:244" ht="13.7" customHeight="1" x14ac:dyDescent="0.2">
      <c r="A772" s="22"/>
      <c r="B772" s="23" t="s">
        <v>11</v>
      </c>
      <c r="C772" s="24"/>
      <c r="D772" s="25"/>
      <c r="E772" s="25"/>
      <c r="F772" s="25"/>
      <c r="G772" s="22"/>
      <c r="H772" s="21">
        <f>SUM(H771)</f>
        <v>0</v>
      </c>
      <c r="I772" s="21">
        <f>SUM(I771)</f>
        <v>0</v>
      </c>
      <c r="J772" s="24"/>
    </row>
    <row r="773" spans="1:244" ht="13.7" customHeight="1" x14ac:dyDescent="0.2">
      <c r="A773" s="3"/>
      <c r="B773" s="59"/>
      <c r="C773" s="3"/>
      <c r="D773" s="3"/>
      <c r="E773" s="3"/>
      <c r="F773" s="3"/>
      <c r="G773" s="3"/>
      <c r="H773" s="60"/>
      <c r="I773" s="56"/>
      <c r="J773" s="3"/>
    </row>
    <row r="774" spans="1:244" ht="18" customHeight="1" thickBot="1" x14ac:dyDescent="0.3">
      <c r="A774" s="290" t="s">
        <v>513</v>
      </c>
      <c r="B774" s="291"/>
      <c r="C774" s="6"/>
      <c r="D774" s="6"/>
      <c r="E774" s="5"/>
      <c r="F774" s="5"/>
      <c r="G774" s="5"/>
      <c r="H774" s="7"/>
      <c r="I774" s="5"/>
      <c r="J774" s="5"/>
    </row>
    <row r="775" spans="1:244" ht="63.75" customHeight="1" x14ac:dyDescent="0.2">
      <c r="A775" s="11" t="s">
        <v>0</v>
      </c>
      <c r="B775" s="12" t="s">
        <v>1</v>
      </c>
      <c r="C775" s="12" t="s">
        <v>2</v>
      </c>
      <c r="D775" s="12" t="s">
        <v>3</v>
      </c>
      <c r="E775" s="13" t="s">
        <v>4</v>
      </c>
      <c r="F775" s="13" t="s">
        <v>5</v>
      </c>
      <c r="G775" s="13" t="s">
        <v>6</v>
      </c>
      <c r="H775" s="13" t="s">
        <v>7</v>
      </c>
      <c r="I775" s="13" t="s">
        <v>8</v>
      </c>
      <c r="J775" s="71" t="s">
        <v>9</v>
      </c>
    </row>
    <row r="776" spans="1:244" s="158" customFormat="1" ht="15.95" customHeight="1" x14ac:dyDescent="0.25">
      <c r="A776" s="150">
        <v>1</v>
      </c>
      <c r="B776" s="159" t="s">
        <v>506</v>
      </c>
      <c r="C776" s="152" t="s">
        <v>51</v>
      </c>
      <c r="D776" s="153">
        <v>51</v>
      </c>
      <c r="E776" s="154"/>
      <c r="F776" s="154"/>
      <c r="G776" s="155"/>
      <c r="H776" s="156"/>
      <c r="I776" s="155"/>
      <c r="J776" s="155"/>
      <c r="K776" s="157"/>
      <c r="L776" s="157"/>
      <c r="M776" s="157"/>
      <c r="N776" s="157"/>
      <c r="O776" s="157"/>
      <c r="P776" s="157"/>
      <c r="Q776" s="157"/>
      <c r="R776" s="157"/>
      <c r="S776" s="157"/>
      <c r="T776" s="157"/>
      <c r="U776" s="157"/>
      <c r="V776" s="157"/>
      <c r="W776" s="157"/>
      <c r="X776" s="157"/>
      <c r="Y776" s="157"/>
      <c r="Z776" s="157"/>
      <c r="AA776" s="157"/>
      <c r="AB776" s="157"/>
      <c r="AC776" s="157"/>
      <c r="AD776" s="157"/>
      <c r="AE776" s="157"/>
      <c r="AF776" s="157"/>
      <c r="AG776" s="157"/>
      <c r="AH776" s="157"/>
      <c r="AI776" s="157"/>
      <c r="AJ776" s="157"/>
      <c r="AK776" s="157"/>
      <c r="AL776" s="157"/>
      <c r="AM776" s="157"/>
      <c r="AN776" s="157"/>
      <c r="AO776" s="157"/>
      <c r="AP776" s="157"/>
      <c r="AQ776" s="157"/>
      <c r="AR776" s="157"/>
      <c r="AS776" s="157"/>
      <c r="AT776" s="157"/>
      <c r="AU776" s="157"/>
      <c r="AV776" s="157"/>
      <c r="AW776" s="157"/>
      <c r="AX776" s="157"/>
      <c r="AY776" s="157"/>
      <c r="AZ776" s="157"/>
      <c r="BA776" s="157"/>
      <c r="BB776" s="157"/>
      <c r="BC776" s="157"/>
      <c r="BD776" s="157"/>
      <c r="BE776" s="157"/>
      <c r="BF776" s="157"/>
      <c r="BG776" s="157"/>
      <c r="BH776" s="157"/>
      <c r="BI776" s="157"/>
      <c r="BJ776" s="157"/>
      <c r="BK776" s="157"/>
      <c r="BL776" s="157"/>
      <c r="BM776" s="157"/>
      <c r="BN776" s="157"/>
      <c r="BO776" s="157"/>
      <c r="BP776" s="157"/>
      <c r="BQ776" s="157"/>
      <c r="BR776" s="157"/>
      <c r="BS776" s="157"/>
      <c r="BT776" s="157"/>
      <c r="BU776" s="157"/>
      <c r="BV776" s="157"/>
      <c r="BW776" s="157"/>
      <c r="BX776" s="157"/>
      <c r="BY776" s="157"/>
      <c r="BZ776" s="157"/>
      <c r="CA776" s="157"/>
      <c r="CB776" s="157"/>
      <c r="CC776" s="157"/>
      <c r="CD776" s="157"/>
      <c r="CE776" s="157"/>
      <c r="CF776" s="157"/>
      <c r="CG776" s="157"/>
      <c r="CH776" s="157"/>
      <c r="CI776" s="157"/>
      <c r="CJ776" s="157"/>
      <c r="CK776" s="157"/>
      <c r="CL776" s="157"/>
      <c r="CM776" s="157"/>
      <c r="CN776" s="157"/>
      <c r="CO776" s="157"/>
      <c r="CP776" s="157"/>
      <c r="CQ776" s="157"/>
      <c r="CR776" s="157"/>
      <c r="CS776" s="157"/>
      <c r="CT776" s="157"/>
      <c r="CU776" s="157"/>
      <c r="CV776" s="157"/>
      <c r="CW776" s="157"/>
      <c r="CX776" s="157"/>
      <c r="CY776" s="157"/>
      <c r="CZ776" s="157"/>
      <c r="DA776" s="157"/>
      <c r="DB776" s="157"/>
      <c r="DC776" s="157"/>
      <c r="DD776" s="157"/>
      <c r="DE776" s="157"/>
      <c r="DF776" s="157"/>
      <c r="DG776" s="157"/>
      <c r="DH776" s="157"/>
      <c r="DI776" s="157"/>
      <c r="DJ776" s="157"/>
      <c r="DK776" s="157"/>
      <c r="DL776" s="157"/>
      <c r="DM776" s="157"/>
      <c r="DN776" s="157"/>
      <c r="DO776" s="157"/>
      <c r="DP776" s="157"/>
      <c r="DQ776" s="157"/>
      <c r="DR776" s="157"/>
      <c r="DS776" s="157"/>
      <c r="DT776" s="157"/>
      <c r="DU776" s="157"/>
      <c r="DV776" s="157"/>
      <c r="DW776" s="157"/>
      <c r="DX776" s="157"/>
      <c r="DY776" s="157"/>
      <c r="DZ776" s="157"/>
      <c r="EA776" s="157"/>
      <c r="EB776" s="157"/>
      <c r="EC776" s="157"/>
      <c r="ED776" s="157"/>
      <c r="EE776" s="157"/>
      <c r="EF776" s="157"/>
      <c r="EG776" s="157"/>
      <c r="EH776" s="157"/>
      <c r="EI776" s="157"/>
      <c r="EJ776" s="157"/>
      <c r="EK776" s="157"/>
      <c r="EL776" s="157"/>
      <c r="EM776" s="157"/>
      <c r="EN776" s="157"/>
      <c r="EO776" s="157"/>
      <c r="EP776" s="157"/>
      <c r="EQ776" s="157"/>
      <c r="ER776" s="157"/>
      <c r="ES776" s="157"/>
      <c r="ET776" s="157"/>
      <c r="EU776" s="157"/>
      <c r="EV776" s="157"/>
      <c r="EW776" s="157"/>
      <c r="EX776" s="157"/>
      <c r="EY776" s="157"/>
      <c r="EZ776" s="157"/>
      <c r="FA776" s="157"/>
      <c r="FB776" s="157"/>
      <c r="FC776" s="157"/>
      <c r="FD776" s="157"/>
      <c r="FE776" s="157"/>
      <c r="FF776" s="157"/>
      <c r="FG776" s="157"/>
      <c r="FH776" s="157"/>
      <c r="FI776" s="157"/>
      <c r="FJ776" s="157"/>
      <c r="FK776" s="157"/>
      <c r="FL776" s="157"/>
      <c r="FM776" s="157"/>
      <c r="FN776" s="157"/>
      <c r="FO776" s="157"/>
      <c r="FP776" s="157"/>
      <c r="FQ776" s="157"/>
      <c r="FR776" s="157"/>
      <c r="FS776" s="157"/>
      <c r="FT776" s="157"/>
      <c r="FU776" s="157"/>
      <c r="FV776" s="157"/>
      <c r="FW776" s="157"/>
      <c r="FX776" s="157"/>
      <c r="FY776" s="157"/>
      <c r="FZ776" s="157"/>
      <c r="GA776" s="157"/>
      <c r="GB776" s="157"/>
      <c r="GC776" s="157"/>
      <c r="GD776" s="157"/>
      <c r="GE776" s="157"/>
      <c r="GF776" s="157"/>
      <c r="GG776" s="157"/>
      <c r="GH776" s="157"/>
      <c r="GI776" s="157"/>
      <c r="GJ776" s="157"/>
      <c r="GK776" s="157"/>
      <c r="GL776" s="157"/>
      <c r="GM776" s="157"/>
      <c r="GN776" s="157"/>
      <c r="GO776" s="157"/>
      <c r="GP776" s="157"/>
      <c r="GQ776" s="157"/>
      <c r="GR776" s="157"/>
      <c r="GS776" s="157"/>
      <c r="GT776" s="157"/>
      <c r="GU776" s="157"/>
      <c r="GV776" s="157"/>
      <c r="GW776" s="157"/>
      <c r="GX776" s="157"/>
      <c r="GY776" s="157"/>
      <c r="GZ776" s="157"/>
      <c r="HA776" s="157"/>
      <c r="HB776" s="157"/>
      <c r="HC776" s="157"/>
      <c r="HD776" s="157"/>
      <c r="HE776" s="157"/>
      <c r="HF776" s="157"/>
      <c r="HG776" s="157"/>
      <c r="HH776" s="157"/>
      <c r="HI776" s="157"/>
      <c r="HJ776" s="157"/>
      <c r="HK776" s="157"/>
      <c r="HL776" s="157"/>
      <c r="HM776" s="157"/>
      <c r="HN776" s="157"/>
      <c r="HO776" s="157"/>
      <c r="HP776" s="157"/>
      <c r="HQ776" s="157"/>
      <c r="HR776" s="157"/>
      <c r="HS776" s="157"/>
      <c r="HT776" s="157"/>
      <c r="HU776" s="157"/>
      <c r="HV776" s="157"/>
      <c r="HW776" s="157"/>
      <c r="HX776" s="157"/>
      <c r="HY776" s="157"/>
      <c r="HZ776" s="157"/>
      <c r="IA776" s="157"/>
      <c r="IB776" s="157"/>
      <c r="IC776" s="157"/>
      <c r="ID776" s="157"/>
      <c r="IE776" s="157"/>
      <c r="IF776" s="157"/>
      <c r="IG776" s="157"/>
      <c r="IH776" s="157"/>
      <c r="II776" s="157"/>
      <c r="IJ776" s="157"/>
    </row>
    <row r="777" spans="1:244" ht="13.7" customHeight="1" x14ac:dyDescent="0.2">
      <c r="A777" s="22"/>
      <c r="B777" s="23" t="s">
        <v>11</v>
      </c>
      <c r="C777" s="24"/>
      <c r="D777" s="25"/>
      <c r="E777" s="25"/>
      <c r="F777" s="25"/>
      <c r="G777" s="22"/>
      <c r="H777" s="21">
        <f>SUM(H776:H776)</f>
        <v>0</v>
      </c>
      <c r="I777" s="21">
        <f>SUM(I776:I776)</f>
        <v>0</v>
      </c>
      <c r="J777" s="24"/>
    </row>
    <row r="778" spans="1:244" ht="13.7" customHeight="1" x14ac:dyDescent="0.2">
      <c r="A778" s="3"/>
      <c r="B778" s="59"/>
      <c r="C778" s="3"/>
      <c r="D778" s="3"/>
      <c r="E778" s="3"/>
      <c r="F778" s="3"/>
      <c r="G778" s="3"/>
      <c r="H778" s="60"/>
      <c r="I778" s="56"/>
      <c r="J778" s="3"/>
    </row>
    <row r="779" spans="1:244" ht="18" customHeight="1" thickBot="1" x14ac:dyDescent="0.3">
      <c r="A779" s="290" t="s">
        <v>514</v>
      </c>
      <c r="B779" s="291"/>
      <c r="C779" s="6"/>
      <c r="D779" s="6"/>
      <c r="E779" s="5"/>
      <c r="F779" s="5"/>
      <c r="G779" s="5"/>
      <c r="H779" s="7"/>
      <c r="I779" s="5"/>
      <c r="J779" s="5"/>
    </row>
    <row r="780" spans="1:244" ht="63.75" customHeight="1" x14ac:dyDescent="0.2">
      <c r="A780" s="11" t="s">
        <v>0</v>
      </c>
      <c r="B780" s="12" t="s">
        <v>1</v>
      </c>
      <c r="C780" s="12" t="s">
        <v>2</v>
      </c>
      <c r="D780" s="12" t="s">
        <v>3</v>
      </c>
      <c r="E780" s="13" t="s">
        <v>4</v>
      </c>
      <c r="F780" s="13" t="s">
        <v>5</v>
      </c>
      <c r="G780" s="13" t="s">
        <v>6</v>
      </c>
      <c r="H780" s="13" t="s">
        <v>7</v>
      </c>
      <c r="I780" s="13" t="s">
        <v>8</v>
      </c>
      <c r="J780" s="71" t="s">
        <v>9</v>
      </c>
    </row>
    <row r="781" spans="1:244" s="82" customFormat="1" ht="15.95" customHeight="1" x14ac:dyDescent="0.25">
      <c r="A781" s="89">
        <v>1</v>
      </c>
      <c r="B781" s="102" t="s">
        <v>440</v>
      </c>
      <c r="C781" s="103" t="s">
        <v>51</v>
      </c>
      <c r="D781" s="104">
        <v>140</v>
      </c>
      <c r="E781" s="93"/>
      <c r="F781" s="93"/>
      <c r="G781" s="94"/>
      <c r="H781" s="95"/>
      <c r="I781" s="94"/>
      <c r="J781" s="94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  <c r="AA781" s="81"/>
      <c r="AB781" s="81"/>
      <c r="AC781" s="81"/>
      <c r="AD781" s="81"/>
      <c r="AE781" s="81"/>
      <c r="AF781" s="81"/>
      <c r="AG781" s="81"/>
      <c r="AH781" s="81"/>
      <c r="AI781" s="81"/>
      <c r="AJ781" s="81"/>
      <c r="AK781" s="81"/>
      <c r="AL781" s="81"/>
      <c r="AM781" s="81"/>
      <c r="AN781" s="81"/>
      <c r="AO781" s="81"/>
      <c r="AP781" s="81"/>
      <c r="AQ781" s="81"/>
      <c r="AR781" s="81"/>
      <c r="AS781" s="81"/>
      <c r="AT781" s="81"/>
      <c r="AU781" s="81"/>
      <c r="AV781" s="81"/>
      <c r="AW781" s="81"/>
      <c r="AX781" s="81"/>
      <c r="AY781" s="81"/>
      <c r="AZ781" s="81"/>
      <c r="BA781" s="81"/>
      <c r="BB781" s="81"/>
      <c r="BC781" s="81"/>
      <c r="BD781" s="81"/>
      <c r="BE781" s="81"/>
      <c r="BF781" s="81"/>
      <c r="BG781" s="81"/>
      <c r="BH781" s="81"/>
      <c r="BI781" s="81"/>
      <c r="BJ781" s="81"/>
      <c r="BK781" s="81"/>
      <c r="BL781" s="81"/>
      <c r="BM781" s="81"/>
      <c r="BN781" s="81"/>
      <c r="BO781" s="81"/>
      <c r="BP781" s="81"/>
      <c r="BQ781" s="81"/>
      <c r="BR781" s="81"/>
      <c r="BS781" s="81"/>
      <c r="BT781" s="81"/>
      <c r="BU781" s="81"/>
      <c r="BV781" s="81"/>
      <c r="BW781" s="81"/>
      <c r="BX781" s="81"/>
      <c r="BY781" s="81"/>
      <c r="BZ781" s="81"/>
      <c r="CA781" s="81"/>
      <c r="CB781" s="81"/>
      <c r="CC781" s="81"/>
      <c r="CD781" s="81"/>
      <c r="CE781" s="81"/>
      <c r="CF781" s="81"/>
      <c r="CG781" s="81"/>
      <c r="CH781" s="81"/>
      <c r="CI781" s="81"/>
      <c r="CJ781" s="81"/>
      <c r="CK781" s="81"/>
      <c r="CL781" s="81"/>
      <c r="CM781" s="81"/>
      <c r="CN781" s="81"/>
      <c r="CO781" s="81"/>
      <c r="CP781" s="81"/>
      <c r="CQ781" s="81"/>
      <c r="CR781" s="81"/>
      <c r="CS781" s="81"/>
      <c r="CT781" s="81"/>
      <c r="CU781" s="81"/>
      <c r="CV781" s="81"/>
      <c r="CW781" s="81"/>
      <c r="CX781" s="81"/>
      <c r="CY781" s="81"/>
      <c r="CZ781" s="81"/>
      <c r="DA781" s="81"/>
      <c r="DB781" s="81"/>
      <c r="DC781" s="81"/>
      <c r="DD781" s="81"/>
      <c r="DE781" s="81"/>
      <c r="DF781" s="81"/>
      <c r="DG781" s="81"/>
      <c r="DH781" s="81"/>
      <c r="DI781" s="81"/>
      <c r="DJ781" s="81"/>
      <c r="DK781" s="81"/>
      <c r="DL781" s="81"/>
      <c r="DM781" s="81"/>
      <c r="DN781" s="81"/>
      <c r="DO781" s="81"/>
      <c r="DP781" s="81"/>
      <c r="DQ781" s="81"/>
      <c r="DR781" s="81"/>
      <c r="DS781" s="81"/>
      <c r="DT781" s="81"/>
      <c r="DU781" s="81"/>
      <c r="DV781" s="81"/>
      <c r="DW781" s="81"/>
      <c r="DX781" s="81"/>
      <c r="DY781" s="81"/>
      <c r="DZ781" s="81"/>
      <c r="EA781" s="81"/>
      <c r="EB781" s="81"/>
      <c r="EC781" s="81"/>
      <c r="ED781" s="81"/>
      <c r="EE781" s="81"/>
      <c r="EF781" s="81"/>
      <c r="EG781" s="81"/>
      <c r="EH781" s="81"/>
      <c r="EI781" s="81"/>
      <c r="EJ781" s="81"/>
      <c r="EK781" s="81"/>
      <c r="EL781" s="81"/>
      <c r="EM781" s="81"/>
      <c r="EN781" s="81"/>
      <c r="EO781" s="81"/>
      <c r="EP781" s="81"/>
      <c r="EQ781" s="81"/>
      <c r="ER781" s="81"/>
      <c r="ES781" s="81"/>
      <c r="ET781" s="81"/>
      <c r="EU781" s="81"/>
      <c r="EV781" s="81"/>
      <c r="EW781" s="81"/>
      <c r="EX781" s="81"/>
      <c r="EY781" s="81"/>
      <c r="EZ781" s="81"/>
      <c r="FA781" s="81"/>
      <c r="FB781" s="81"/>
      <c r="FC781" s="81"/>
      <c r="FD781" s="81"/>
      <c r="FE781" s="81"/>
      <c r="FF781" s="81"/>
      <c r="FG781" s="81"/>
      <c r="FH781" s="81"/>
      <c r="FI781" s="81"/>
      <c r="FJ781" s="81"/>
      <c r="FK781" s="81"/>
      <c r="FL781" s="81"/>
      <c r="FM781" s="81"/>
      <c r="FN781" s="81"/>
      <c r="FO781" s="81"/>
      <c r="FP781" s="81"/>
      <c r="FQ781" s="81"/>
      <c r="FR781" s="81"/>
      <c r="FS781" s="81"/>
      <c r="FT781" s="81"/>
      <c r="FU781" s="81"/>
      <c r="FV781" s="81"/>
      <c r="FW781" s="81"/>
      <c r="FX781" s="81"/>
      <c r="FY781" s="81"/>
      <c r="FZ781" s="81"/>
      <c r="GA781" s="81"/>
      <c r="GB781" s="81"/>
      <c r="GC781" s="81"/>
      <c r="GD781" s="81"/>
      <c r="GE781" s="81"/>
      <c r="GF781" s="81"/>
      <c r="GG781" s="81"/>
      <c r="GH781" s="81"/>
      <c r="GI781" s="81"/>
      <c r="GJ781" s="81"/>
      <c r="GK781" s="81"/>
      <c r="GL781" s="81"/>
      <c r="GM781" s="81"/>
      <c r="GN781" s="81"/>
      <c r="GO781" s="81"/>
      <c r="GP781" s="81"/>
      <c r="GQ781" s="81"/>
      <c r="GR781" s="81"/>
      <c r="GS781" s="81"/>
      <c r="GT781" s="81"/>
      <c r="GU781" s="81"/>
      <c r="GV781" s="81"/>
      <c r="GW781" s="81"/>
      <c r="GX781" s="81"/>
      <c r="GY781" s="81"/>
      <c r="GZ781" s="81"/>
      <c r="HA781" s="81"/>
      <c r="HB781" s="81"/>
      <c r="HC781" s="81"/>
      <c r="HD781" s="81"/>
      <c r="HE781" s="81"/>
      <c r="HF781" s="81"/>
      <c r="HG781" s="81"/>
      <c r="HH781" s="81"/>
      <c r="HI781" s="81"/>
      <c r="HJ781" s="81"/>
      <c r="HK781" s="81"/>
      <c r="HL781" s="81"/>
      <c r="HM781" s="81"/>
      <c r="HN781" s="81"/>
      <c r="HO781" s="81"/>
      <c r="HP781" s="81"/>
      <c r="HQ781" s="81"/>
      <c r="HR781" s="81"/>
      <c r="HS781" s="81"/>
      <c r="HT781" s="81"/>
      <c r="HU781" s="81"/>
      <c r="HV781" s="81"/>
      <c r="HW781" s="81"/>
      <c r="HX781" s="81"/>
      <c r="HY781" s="81"/>
      <c r="HZ781" s="81"/>
      <c r="IA781" s="81"/>
      <c r="IB781" s="81"/>
      <c r="IC781" s="81"/>
      <c r="ID781" s="81"/>
      <c r="IE781" s="81"/>
      <c r="IF781" s="81"/>
      <c r="IG781" s="81"/>
      <c r="IH781" s="81"/>
      <c r="II781" s="81"/>
      <c r="IJ781" s="81"/>
    </row>
    <row r="782" spans="1:244" ht="13.7" customHeight="1" x14ac:dyDescent="0.2">
      <c r="A782" s="22"/>
      <c r="B782" s="23" t="s">
        <v>11</v>
      </c>
      <c r="C782" s="24"/>
      <c r="D782" s="25"/>
      <c r="E782" s="25"/>
      <c r="F782" s="25"/>
      <c r="G782" s="22"/>
      <c r="H782" s="21">
        <f>SUM(H781)</f>
        <v>0</v>
      </c>
      <c r="I782" s="21">
        <f>SUM(I781)</f>
        <v>0</v>
      </c>
      <c r="J782" s="24"/>
    </row>
    <row r="783" spans="1:244" ht="13.7" customHeight="1" x14ac:dyDescent="0.2">
      <c r="A783" s="3"/>
      <c r="B783" s="59"/>
      <c r="C783" s="3"/>
      <c r="D783" s="3"/>
      <c r="E783" s="3"/>
      <c r="F783" s="3"/>
      <c r="G783" s="3"/>
      <c r="H783" s="60"/>
      <c r="I783" s="56"/>
      <c r="J783" s="3"/>
    </row>
    <row r="784" spans="1:244" ht="18" customHeight="1" thickBot="1" x14ac:dyDescent="0.3">
      <c r="A784" s="290" t="s">
        <v>515</v>
      </c>
      <c r="B784" s="291"/>
      <c r="C784" s="6"/>
      <c r="D784" s="6"/>
      <c r="E784" s="5"/>
      <c r="F784" s="5"/>
      <c r="G784" s="5"/>
      <c r="H784" s="7"/>
      <c r="I784" s="5"/>
      <c r="J784" s="5"/>
    </row>
    <row r="785" spans="1:244" ht="63.75" customHeight="1" x14ac:dyDescent="0.2">
      <c r="A785" s="11" t="s">
        <v>0</v>
      </c>
      <c r="B785" s="12" t="s">
        <v>1</v>
      </c>
      <c r="C785" s="12" t="s">
        <v>2</v>
      </c>
      <c r="D785" s="12" t="s">
        <v>3</v>
      </c>
      <c r="E785" s="13" t="s">
        <v>4</v>
      </c>
      <c r="F785" s="13" t="s">
        <v>5</v>
      </c>
      <c r="G785" s="13" t="s">
        <v>6</v>
      </c>
      <c r="H785" s="13" t="s">
        <v>7</v>
      </c>
      <c r="I785" s="13" t="s">
        <v>8</v>
      </c>
      <c r="J785" s="71" t="s">
        <v>9</v>
      </c>
    </row>
    <row r="786" spans="1:244" s="82" customFormat="1" ht="15.95" customHeight="1" x14ac:dyDescent="0.25">
      <c r="A786" s="89">
        <v>1</v>
      </c>
      <c r="B786" s="202" t="s">
        <v>441</v>
      </c>
      <c r="C786" s="103" t="s">
        <v>442</v>
      </c>
      <c r="D786" s="104">
        <v>8480</v>
      </c>
      <c r="E786" s="93"/>
      <c r="F786" s="93"/>
      <c r="G786" s="94"/>
      <c r="H786" s="216"/>
      <c r="I786" s="94"/>
      <c r="J786" s="94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  <c r="AA786" s="81"/>
      <c r="AB786" s="81"/>
      <c r="AC786" s="81"/>
      <c r="AD786" s="81"/>
      <c r="AE786" s="81"/>
      <c r="AF786" s="81"/>
      <c r="AG786" s="81"/>
      <c r="AH786" s="81"/>
      <c r="AI786" s="81"/>
      <c r="AJ786" s="81"/>
      <c r="AK786" s="81"/>
      <c r="AL786" s="81"/>
      <c r="AM786" s="81"/>
      <c r="AN786" s="81"/>
      <c r="AO786" s="81"/>
      <c r="AP786" s="81"/>
      <c r="AQ786" s="81"/>
      <c r="AR786" s="81"/>
      <c r="AS786" s="81"/>
      <c r="AT786" s="81"/>
      <c r="AU786" s="81"/>
      <c r="AV786" s="81"/>
      <c r="AW786" s="81"/>
      <c r="AX786" s="81"/>
      <c r="AY786" s="81"/>
      <c r="AZ786" s="81"/>
      <c r="BA786" s="81"/>
      <c r="BB786" s="81"/>
      <c r="BC786" s="81"/>
      <c r="BD786" s="81"/>
      <c r="BE786" s="81"/>
      <c r="BF786" s="81"/>
      <c r="BG786" s="81"/>
      <c r="BH786" s="81"/>
      <c r="BI786" s="81"/>
      <c r="BJ786" s="81"/>
      <c r="BK786" s="81"/>
      <c r="BL786" s="81"/>
      <c r="BM786" s="81"/>
      <c r="BN786" s="81"/>
      <c r="BO786" s="81"/>
      <c r="BP786" s="81"/>
      <c r="BQ786" s="81"/>
      <c r="BR786" s="81"/>
      <c r="BS786" s="81"/>
      <c r="BT786" s="81"/>
      <c r="BU786" s="81"/>
      <c r="BV786" s="81"/>
      <c r="BW786" s="81"/>
      <c r="BX786" s="81"/>
      <c r="BY786" s="81"/>
      <c r="BZ786" s="81"/>
      <c r="CA786" s="81"/>
      <c r="CB786" s="81"/>
      <c r="CC786" s="81"/>
      <c r="CD786" s="81"/>
      <c r="CE786" s="81"/>
      <c r="CF786" s="81"/>
      <c r="CG786" s="81"/>
      <c r="CH786" s="81"/>
      <c r="CI786" s="81"/>
      <c r="CJ786" s="81"/>
      <c r="CK786" s="81"/>
      <c r="CL786" s="81"/>
      <c r="CM786" s="81"/>
      <c r="CN786" s="81"/>
      <c r="CO786" s="81"/>
      <c r="CP786" s="81"/>
      <c r="CQ786" s="81"/>
      <c r="CR786" s="81"/>
      <c r="CS786" s="81"/>
      <c r="CT786" s="81"/>
      <c r="CU786" s="81"/>
      <c r="CV786" s="81"/>
      <c r="CW786" s="81"/>
      <c r="CX786" s="81"/>
      <c r="CY786" s="81"/>
      <c r="CZ786" s="81"/>
      <c r="DA786" s="81"/>
      <c r="DB786" s="81"/>
      <c r="DC786" s="81"/>
      <c r="DD786" s="81"/>
      <c r="DE786" s="81"/>
      <c r="DF786" s="81"/>
      <c r="DG786" s="81"/>
      <c r="DH786" s="81"/>
      <c r="DI786" s="81"/>
      <c r="DJ786" s="81"/>
      <c r="DK786" s="81"/>
      <c r="DL786" s="81"/>
      <c r="DM786" s="81"/>
      <c r="DN786" s="81"/>
      <c r="DO786" s="81"/>
      <c r="DP786" s="81"/>
      <c r="DQ786" s="81"/>
      <c r="DR786" s="81"/>
      <c r="DS786" s="81"/>
      <c r="DT786" s="81"/>
      <c r="DU786" s="81"/>
      <c r="DV786" s="81"/>
      <c r="DW786" s="81"/>
      <c r="DX786" s="81"/>
      <c r="DY786" s="81"/>
      <c r="DZ786" s="81"/>
      <c r="EA786" s="81"/>
      <c r="EB786" s="81"/>
      <c r="EC786" s="81"/>
      <c r="ED786" s="81"/>
      <c r="EE786" s="81"/>
      <c r="EF786" s="81"/>
      <c r="EG786" s="81"/>
      <c r="EH786" s="81"/>
      <c r="EI786" s="81"/>
      <c r="EJ786" s="81"/>
      <c r="EK786" s="81"/>
      <c r="EL786" s="81"/>
      <c r="EM786" s="81"/>
      <c r="EN786" s="81"/>
      <c r="EO786" s="81"/>
      <c r="EP786" s="81"/>
      <c r="EQ786" s="81"/>
      <c r="ER786" s="81"/>
      <c r="ES786" s="81"/>
      <c r="ET786" s="81"/>
      <c r="EU786" s="81"/>
      <c r="EV786" s="81"/>
      <c r="EW786" s="81"/>
      <c r="EX786" s="81"/>
      <c r="EY786" s="81"/>
      <c r="EZ786" s="81"/>
      <c r="FA786" s="81"/>
      <c r="FB786" s="81"/>
      <c r="FC786" s="81"/>
      <c r="FD786" s="81"/>
      <c r="FE786" s="81"/>
      <c r="FF786" s="81"/>
      <c r="FG786" s="81"/>
      <c r="FH786" s="81"/>
      <c r="FI786" s="81"/>
      <c r="FJ786" s="81"/>
      <c r="FK786" s="81"/>
      <c r="FL786" s="81"/>
      <c r="FM786" s="81"/>
      <c r="FN786" s="81"/>
      <c r="FO786" s="81"/>
      <c r="FP786" s="81"/>
      <c r="FQ786" s="81"/>
      <c r="FR786" s="81"/>
      <c r="FS786" s="81"/>
      <c r="FT786" s="81"/>
      <c r="FU786" s="81"/>
      <c r="FV786" s="81"/>
      <c r="FW786" s="81"/>
      <c r="FX786" s="81"/>
      <c r="FY786" s="81"/>
      <c r="FZ786" s="81"/>
      <c r="GA786" s="81"/>
      <c r="GB786" s="81"/>
      <c r="GC786" s="81"/>
      <c r="GD786" s="81"/>
      <c r="GE786" s="81"/>
      <c r="GF786" s="81"/>
      <c r="GG786" s="81"/>
      <c r="GH786" s="81"/>
      <c r="GI786" s="81"/>
      <c r="GJ786" s="81"/>
      <c r="GK786" s="81"/>
      <c r="GL786" s="81"/>
      <c r="GM786" s="81"/>
      <c r="GN786" s="81"/>
      <c r="GO786" s="81"/>
      <c r="GP786" s="81"/>
      <c r="GQ786" s="81"/>
      <c r="GR786" s="81"/>
      <c r="GS786" s="81"/>
      <c r="GT786" s="81"/>
      <c r="GU786" s="81"/>
      <c r="GV786" s="81"/>
      <c r="GW786" s="81"/>
      <c r="GX786" s="81"/>
      <c r="GY786" s="81"/>
      <c r="GZ786" s="81"/>
      <c r="HA786" s="81"/>
      <c r="HB786" s="81"/>
      <c r="HC786" s="81"/>
      <c r="HD786" s="81"/>
      <c r="HE786" s="81"/>
      <c r="HF786" s="81"/>
      <c r="HG786" s="81"/>
      <c r="HH786" s="81"/>
      <c r="HI786" s="81"/>
      <c r="HJ786" s="81"/>
      <c r="HK786" s="81"/>
      <c r="HL786" s="81"/>
      <c r="HM786" s="81"/>
      <c r="HN786" s="81"/>
      <c r="HO786" s="81"/>
      <c r="HP786" s="81"/>
      <c r="HQ786" s="81"/>
      <c r="HR786" s="81"/>
      <c r="HS786" s="81"/>
      <c r="HT786" s="81"/>
      <c r="HU786" s="81"/>
      <c r="HV786" s="81"/>
      <c r="HW786" s="81"/>
      <c r="HX786" s="81"/>
      <c r="HY786" s="81"/>
      <c r="HZ786" s="81"/>
      <c r="IA786" s="81"/>
      <c r="IB786" s="81"/>
      <c r="IC786" s="81"/>
      <c r="ID786" s="81"/>
      <c r="IE786" s="81"/>
      <c r="IF786" s="81"/>
      <c r="IG786" s="81"/>
      <c r="IH786" s="81"/>
      <c r="II786" s="81"/>
      <c r="IJ786" s="81"/>
    </row>
    <row r="787" spans="1:244" ht="13.7" customHeight="1" x14ac:dyDescent="0.2">
      <c r="A787" s="284"/>
      <c r="B787" s="278" t="s">
        <v>11</v>
      </c>
      <c r="C787" s="285"/>
      <c r="D787" s="123"/>
      <c r="E787" s="123"/>
      <c r="F787" s="123"/>
      <c r="G787" s="284"/>
      <c r="H787" s="72">
        <f>SUM(H786)</f>
        <v>0</v>
      </c>
      <c r="I787" s="72">
        <f>SUM(I786)</f>
        <v>0</v>
      </c>
      <c r="J787" s="24"/>
    </row>
    <row r="788" spans="1:244" ht="13.7" customHeight="1" x14ac:dyDescent="0.2">
      <c r="A788" s="9"/>
      <c r="B788" s="107"/>
      <c r="C788" s="9"/>
      <c r="D788" s="9"/>
      <c r="E788" s="9"/>
      <c r="F788" s="9"/>
      <c r="G788" s="9"/>
      <c r="H788" s="57"/>
      <c r="I788" s="53"/>
      <c r="J788" s="3"/>
    </row>
    <row r="789" spans="1:244" s="183" customFormat="1" ht="17.45" customHeight="1" thickBot="1" x14ac:dyDescent="0.3">
      <c r="A789" s="302" t="s">
        <v>516</v>
      </c>
      <c r="B789" s="303"/>
      <c r="H789" s="206"/>
    </row>
    <row r="790" spans="1:244" s="183" customFormat="1" ht="63.75" customHeight="1" x14ac:dyDescent="0.2">
      <c r="A790" s="228" t="s">
        <v>0</v>
      </c>
      <c r="B790" s="229" t="s">
        <v>1</v>
      </c>
      <c r="C790" s="229" t="s">
        <v>2</v>
      </c>
      <c r="D790" s="229" t="s">
        <v>3</v>
      </c>
      <c r="E790" s="229" t="s">
        <v>4</v>
      </c>
      <c r="F790" s="229" t="s">
        <v>5</v>
      </c>
      <c r="G790" s="229" t="s">
        <v>6</v>
      </c>
      <c r="H790" s="230" t="s">
        <v>7</v>
      </c>
      <c r="I790" s="236" t="s">
        <v>8</v>
      </c>
      <c r="J790" s="178" t="s">
        <v>9</v>
      </c>
    </row>
    <row r="791" spans="1:244" s="183" customFormat="1" ht="15.95" customHeight="1" x14ac:dyDescent="0.25">
      <c r="A791" s="237">
        <v>1</v>
      </c>
      <c r="B791" s="283" t="s">
        <v>517</v>
      </c>
      <c r="C791" s="239" t="s">
        <v>140</v>
      </c>
      <c r="D791" s="240">
        <v>3</v>
      </c>
      <c r="E791" s="242"/>
      <c r="F791" s="281"/>
      <c r="G791" s="243"/>
      <c r="H791" s="244"/>
      <c r="I791" s="198"/>
      <c r="J791" s="198"/>
    </row>
    <row r="792" spans="1:244" s="183" customFormat="1" ht="15.95" customHeight="1" x14ac:dyDescent="0.25">
      <c r="A792" s="89">
        <v>2</v>
      </c>
      <c r="B792" s="108" t="s">
        <v>518</v>
      </c>
      <c r="C792" s="103" t="s">
        <v>140</v>
      </c>
      <c r="D792" s="104">
        <v>13</v>
      </c>
      <c r="E792" s="179"/>
      <c r="F792" s="180"/>
      <c r="G792" s="198"/>
      <c r="H792" s="182"/>
      <c r="I792" s="198"/>
      <c r="J792" s="198"/>
    </row>
    <row r="793" spans="1:244" s="183" customFormat="1" ht="15.95" customHeight="1" x14ac:dyDescent="0.25">
      <c r="A793" s="89">
        <v>3</v>
      </c>
      <c r="B793" s="108" t="s">
        <v>519</v>
      </c>
      <c r="C793" s="103" t="s">
        <v>442</v>
      </c>
      <c r="D793" s="104">
        <v>10</v>
      </c>
      <c r="E793" s="179"/>
      <c r="F793" s="180"/>
      <c r="G793" s="198"/>
      <c r="H793" s="182"/>
      <c r="I793" s="198"/>
      <c r="J793" s="198"/>
    </row>
    <row r="794" spans="1:244" s="183" customFormat="1" ht="15.95" customHeight="1" x14ac:dyDescent="0.25">
      <c r="A794" s="89">
        <v>4</v>
      </c>
      <c r="B794" s="108" t="s">
        <v>520</v>
      </c>
      <c r="C794" s="103" t="s">
        <v>122</v>
      </c>
      <c r="D794" s="104">
        <v>1</v>
      </c>
      <c r="E794" s="179"/>
      <c r="F794" s="180"/>
      <c r="G794" s="198"/>
      <c r="H794" s="182"/>
      <c r="I794" s="198"/>
      <c r="J794" s="198"/>
    </row>
    <row r="795" spans="1:244" s="183" customFormat="1" ht="15.95" customHeight="1" x14ac:dyDescent="0.25">
      <c r="A795" s="89">
        <v>5</v>
      </c>
      <c r="B795" s="108" t="s">
        <v>521</v>
      </c>
      <c r="C795" s="103" t="s">
        <v>122</v>
      </c>
      <c r="D795" s="104">
        <v>115</v>
      </c>
      <c r="E795" s="179"/>
      <c r="F795" s="180"/>
      <c r="G795" s="198"/>
      <c r="H795" s="182"/>
      <c r="I795" s="198"/>
      <c r="J795" s="198"/>
    </row>
    <row r="796" spans="1:244" s="183" customFormat="1" ht="15.95" customHeight="1" x14ac:dyDescent="0.25">
      <c r="A796" s="89">
        <v>6</v>
      </c>
      <c r="B796" s="199" t="s">
        <v>522</v>
      </c>
      <c r="C796" s="103" t="s">
        <v>122</v>
      </c>
      <c r="D796" s="104">
        <v>1</v>
      </c>
      <c r="E796" s="179"/>
      <c r="F796" s="180"/>
      <c r="G796" s="198"/>
      <c r="H796" s="182"/>
      <c r="I796" s="198"/>
      <c r="J796" s="198"/>
    </row>
    <row r="797" spans="1:244" s="183" customFormat="1" ht="15.95" customHeight="1" x14ac:dyDescent="0.25">
      <c r="A797" s="89">
        <v>7</v>
      </c>
      <c r="B797" s="199" t="s">
        <v>523</v>
      </c>
      <c r="C797" s="133" t="s">
        <v>122</v>
      </c>
      <c r="D797" s="104">
        <v>50</v>
      </c>
      <c r="E797" s="179"/>
      <c r="F797" s="180"/>
      <c r="G797" s="198"/>
      <c r="H797" s="182"/>
      <c r="I797" s="198"/>
      <c r="J797" s="198"/>
    </row>
    <row r="798" spans="1:244" s="183" customFormat="1" ht="15.95" customHeight="1" x14ac:dyDescent="0.25">
      <c r="A798" s="89">
        <v>8</v>
      </c>
      <c r="B798" s="199" t="s">
        <v>524</v>
      </c>
      <c r="C798" s="103" t="s">
        <v>122</v>
      </c>
      <c r="D798" s="104">
        <v>25</v>
      </c>
      <c r="E798" s="179"/>
      <c r="F798" s="180"/>
      <c r="G798" s="198"/>
      <c r="H798" s="182"/>
      <c r="I798" s="198"/>
      <c r="J798" s="198"/>
    </row>
    <row r="799" spans="1:244" s="183" customFormat="1" ht="15.95" customHeight="1" x14ac:dyDescent="0.25">
      <c r="A799" s="89">
        <v>9</v>
      </c>
      <c r="B799" s="199" t="s">
        <v>525</v>
      </c>
      <c r="C799" s="133" t="s">
        <v>122</v>
      </c>
      <c r="D799" s="104">
        <v>80</v>
      </c>
      <c r="E799" s="179"/>
      <c r="F799" s="180"/>
      <c r="G799" s="198"/>
      <c r="H799" s="182"/>
      <c r="I799" s="198"/>
      <c r="J799" s="198"/>
    </row>
    <row r="800" spans="1:244" s="183" customFormat="1" ht="15.95" customHeight="1" x14ac:dyDescent="0.25">
      <c r="A800" s="89">
        <v>10</v>
      </c>
      <c r="B800" s="199" t="s">
        <v>526</v>
      </c>
      <c r="C800" s="133" t="s">
        <v>122</v>
      </c>
      <c r="D800" s="104">
        <v>30</v>
      </c>
      <c r="E800" s="179"/>
      <c r="F800" s="180"/>
      <c r="G800" s="198"/>
      <c r="H800" s="182"/>
      <c r="I800" s="198"/>
      <c r="J800" s="198"/>
    </row>
    <row r="801" spans="1:244" s="183" customFormat="1" ht="15.95" customHeight="1" x14ac:dyDescent="0.25">
      <c r="A801" s="89">
        <v>11</v>
      </c>
      <c r="B801" s="199" t="s">
        <v>527</v>
      </c>
      <c r="C801" s="133" t="s">
        <v>122</v>
      </c>
      <c r="D801" s="104">
        <v>40</v>
      </c>
      <c r="E801" s="179"/>
      <c r="F801" s="180"/>
      <c r="G801" s="198"/>
      <c r="H801" s="182"/>
      <c r="I801" s="198"/>
      <c r="J801" s="198"/>
    </row>
    <row r="802" spans="1:244" s="183" customFormat="1" ht="15.95" customHeight="1" x14ac:dyDescent="0.25">
      <c r="A802" s="89">
        <v>12</v>
      </c>
      <c r="B802" s="199" t="s">
        <v>528</v>
      </c>
      <c r="C802" s="103" t="s">
        <v>122</v>
      </c>
      <c r="D802" s="104">
        <v>3</v>
      </c>
      <c r="E802" s="179"/>
      <c r="F802" s="180"/>
      <c r="G802" s="198"/>
      <c r="H802" s="182"/>
      <c r="I802" s="198"/>
      <c r="J802" s="198"/>
    </row>
    <row r="803" spans="1:244" s="183" customFormat="1" ht="15.95" customHeight="1" x14ac:dyDescent="0.25">
      <c r="A803" s="89">
        <v>13</v>
      </c>
      <c r="B803" s="199" t="s">
        <v>529</v>
      </c>
      <c r="C803" s="133" t="s">
        <v>122</v>
      </c>
      <c r="D803" s="104">
        <v>15</v>
      </c>
      <c r="E803" s="179"/>
      <c r="F803" s="180"/>
      <c r="G803" s="198"/>
      <c r="H803" s="182"/>
      <c r="I803" s="198"/>
      <c r="J803" s="198"/>
    </row>
    <row r="804" spans="1:244" s="183" customFormat="1" ht="15.95" customHeight="1" x14ac:dyDescent="0.25">
      <c r="A804" s="89">
        <v>14</v>
      </c>
      <c r="B804" s="199" t="s">
        <v>530</v>
      </c>
      <c r="C804" s="103" t="s">
        <v>140</v>
      </c>
      <c r="D804" s="104">
        <v>180</v>
      </c>
      <c r="E804" s="179"/>
      <c r="F804" s="180"/>
      <c r="G804" s="198"/>
      <c r="H804" s="182"/>
      <c r="I804" s="198"/>
      <c r="J804" s="198"/>
    </row>
    <row r="805" spans="1:244" s="183" customFormat="1" ht="15.95" customHeight="1" x14ac:dyDescent="0.25">
      <c r="A805" s="89">
        <v>15</v>
      </c>
      <c r="B805" s="199" t="s">
        <v>531</v>
      </c>
      <c r="C805" s="133" t="s">
        <v>122</v>
      </c>
      <c r="D805" s="104">
        <v>46</v>
      </c>
      <c r="E805" s="179"/>
      <c r="F805" s="180"/>
      <c r="G805" s="198"/>
      <c r="H805" s="182"/>
      <c r="I805" s="198"/>
      <c r="J805" s="198"/>
    </row>
    <row r="806" spans="1:244" s="183" customFormat="1" ht="15.95" customHeight="1" x14ac:dyDescent="0.25">
      <c r="A806" s="89">
        <v>16</v>
      </c>
      <c r="B806" s="108" t="s">
        <v>532</v>
      </c>
      <c r="C806" s="103" t="s">
        <v>122</v>
      </c>
      <c r="D806" s="104">
        <v>8</v>
      </c>
      <c r="E806" s="179"/>
      <c r="F806" s="180"/>
      <c r="G806" s="198"/>
      <c r="H806" s="182"/>
      <c r="I806" s="198"/>
      <c r="J806" s="198"/>
    </row>
    <row r="807" spans="1:244" s="183" customFormat="1" ht="15.95" customHeight="1" x14ac:dyDescent="0.25">
      <c r="A807" s="89">
        <v>17</v>
      </c>
      <c r="B807" s="108" t="s">
        <v>533</v>
      </c>
      <c r="C807" s="103" t="s">
        <v>140</v>
      </c>
      <c r="D807" s="104">
        <v>50</v>
      </c>
      <c r="E807" s="179"/>
      <c r="F807" s="180"/>
      <c r="G807" s="198"/>
      <c r="H807" s="182"/>
      <c r="I807" s="198"/>
      <c r="J807" s="198"/>
    </row>
    <row r="808" spans="1:244" s="183" customFormat="1" ht="15.95" customHeight="1" x14ac:dyDescent="0.25">
      <c r="A808" s="89">
        <v>18</v>
      </c>
      <c r="B808" s="234" t="s">
        <v>534</v>
      </c>
      <c r="C808" s="103" t="s">
        <v>140</v>
      </c>
      <c r="D808" s="104">
        <v>40</v>
      </c>
      <c r="E808" s="179"/>
      <c r="F808" s="180"/>
      <c r="G808" s="198"/>
      <c r="H808" s="182"/>
      <c r="I808" s="198"/>
      <c r="J808" s="198"/>
    </row>
    <row r="809" spans="1:244" s="183" customFormat="1" ht="13.7" customHeight="1" x14ac:dyDescent="0.2">
      <c r="B809" s="203" t="s">
        <v>11</v>
      </c>
      <c r="H809" s="182">
        <f>SUM(H791:H808)</f>
        <v>0</v>
      </c>
      <c r="I809" s="182">
        <f>SUM(I791:I808)</f>
        <v>0</v>
      </c>
    </row>
    <row r="810" spans="1:244" s="183" customFormat="1" ht="13.7" customHeight="1" x14ac:dyDescent="0.2">
      <c r="B810" s="217"/>
      <c r="H810" s="206"/>
    </row>
    <row r="811" spans="1:244" s="82" customFormat="1" ht="18" customHeight="1" thickBot="1" x14ac:dyDescent="0.3">
      <c r="A811" s="302" t="s">
        <v>535</v>
      </c>
      <c r="B811" s="303"/>
      <c r="C811" s="80"/>
      <c r="D811" s="80"/>
      <c r="E811" s="80"/>
      <c r="F811" s="80"/>
      <c r="G811" s="80"/>
      <c r="H811" s="206"/>
      <c r="I811" s="280"/>
      <c r="J811" s="173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  <c r="AA811" s="81"/>
      <c r="AB811" s="81"/>
      <c r="AC811" s="81"/>
      <c r="AD811" s="81"/>
      <c r="AE811" s="81"/>
      <c r="AF811" s="81"/>
      <c r="AG811" s="81"/>
      <c r="AH811" s="81"/>
      <c r="AI811" s="81"/>
      <c r="AJ811" s="81"/>
      <c r="AK811" s="81"/>
      <c r="AL811" s="81"/>
      <c r="AM811" s="81"/>
      <c r="AN811" s="81"/>
      <c r="AO811" s="81"/>
      <c r="AP811" s="81"/>
      <c r="AQ811" s="81"/>
      <c r="AR811" s="81"/>
      <c r="AS811" s="81"/>
      <c r="AT811" s="81"/>
      <c r="AU811" s="81"/>
      <c r="AV811" s="81"/>
      <c r="AW811" s="81"/>
      <c r="AX811" s="81"/>
      <c r="AY811" s="81"/>
      <c r="AZ811" s="81"/>
      <c r="BA811" s="81"/>
      <c r="BB811" s="81"/>
      <c r="BC811" s="81"/>
      <c r="BD811" s="81"/>
      <c r="BE811" s="81"/>
      <c r="BF811" s="81"/>
      <c r="BG811" s="81"/>
      <c r="BH811" s="81"/>
      <c r="BI811" s="81"/>
      <c r="BJ811" s="81"/>
      <c r="BK811" s="81"/>
      <c r="BL811" s="81"/>
      <c r="BM811" s="81"/>
      <c r="BN811" s="81"/>
      <c r="BO811" s="81"/>
      <c r="BP811" s="81"/>
      <c r="BQ811" s="81"/>
      <c r="BR811" s="81"/>
      <c r="BS811" s="81"/>
      <c r="BT811" s="81"/>
      <c r="BU811" s="81"/>
      <c r="BV811" s="81"/>
      <c r="BW811" s="81"/>
      <c r="BX811" s="81"/>
      <c r="BY811" s="81"/>
      <c r="BZ811" s="81"/>
      <c r="CA811" s="81"/>
      <c r="CB811" s="81"/>
      <c r="CC811" s="81"/>
      <c r="CD811" s="81"/>
      <c r="CE811" s="81"/>
      <c r="CF811" s="81"/>
      <c r="CG811" s="81"/>
      <c r="CH811" s="81"/>
      <c r="CI811" s="81"/>
      <c r="CJ811" s="81"/>
      <c r="CK811" s="81"/>
      <c r="CL811" s="81"/>
      <c r="CM811" s="81"/>
      <c r="CN811" s="81"/>
      <c r="CO811" s="81"/>
      <c r="CP811" s="81"/>
      <c r="CQ811" s="81"/>
      <c r="CR811" s="81"/>
      <c r="CS811" s="81"/>
      <c r="CT811" s="81"/>
      <c r="CU811" s="81"/>
      <c r="CV811" s="81"/>
      <c r="CW811" s="81"/>
      <c r="CX811" s="81"/>
      <c r="CY811" s="81"/>
      <c r="CZ811" s="81"/>
      <c r="DA811" s="81"/>
      <c r="DB811" s="81"/>
      <c r="DC811" s="81"/>
      <c r="DD811" s="81"/>
      <c r="DE811" s="81"/>
      <c r="DF811" s="81"/>
      <c r="DG811" s="81"/>
      <c r="DH811" s="81"/>
      <c r="DI811" s="81"/>
      <c r="DJ811" s="81"/>
      <c r="DK811" s="81"/>
      <c r="DL811" s="81"/>
      <c r="DM811" s="81"/>
      <c r="DN811" s="81"/>
      <c r="DO811" s="81"/>
      <c r="DP811" s="81"/>
      <c r="DQ811" s="81"/>
      <c r="DR811" s="81"/>
      <c r="DS811" s="81"/>
      <c r="DT811" s="81"/>
      <c r="DU811" s="81"/>
      <c r="DV811" s="81"/>
      <c r="DW811" s="81"/>
      <c r="DX811" s="81"/>
      <c r="DY811" s="81"/>
      <c r="DZ811" s="81"/>
      <c r="EA811" s="81"/>
      <c r="EB811" s="81"/>
      <c r="EC811" s="81"/>
      <c r="ED811" s="81"/>
      <c r="EE811" s="81"/>
      <c r="EF811" s="81"/>
      <c r="EG811" s="81"/>
      <c r="EH811" s="81"/>
      <c r="EI811" s="81"/>
      <c r="EJ811" s="81"/>
      <c r="EK811" s="81"/>
      <c r="EL811" s="81"/>
      <c r="EM811" s="81"/>
      <c r="EN811" s="81"/>
      <c r="EO811" s="81"/>
      <c r="EP811" s="81"/>
      <c r="EQ811" s="81"/>
      <c r="ER811" s="81"/>
      <c r="ES811" s="81"/>
      <c r="ET811" s="81"/>
      <c r="EU811" s="81"/>
      <c r="EV811" s="81"/>
      <c r="EW811" s="81"/>
      <c r="EX811" s="81"/>
      <c r="EY811" s="81"/>
      <c r="EZ811" s="81"/>
      <c r="FA811" s="81"/>
      <c r="FB811" s="81"/>
      <c r="FC811" s="81"/>
      <c r="FD811" s="81"/>
      <c r="FE811" s="81"/>
      <c r="FF811" s="81"/>
      <c r="FG811" s="81"/>
      <c r="FH811" s="81"/>
      <c r="FI811" s="81"/>
      <c r="FJ811" s="81"/>
      <c r="FK811" s="81"/>
      <c r="FL811" s="81"/>
      <c r="FM811" s="81"/>
      <c r="FN811" s="81"/>
      <c r="FO811" s="81"/>
      <c r="FP811" s="81"/>
      <c r="FQ811" s="81"/>
      <c r="FR811" s="81"/>
      <c r="FS811" s="81"/>
      <c r="FT811" s="81"/>
      <c r="FU811" s="81"/>
      <c r="FV811" s="81"/>
      <c r="FW811" s="81"/>
      <c r="FX811" s="81"/>
      <c r="FY811" s="81"/>
      <c r="FZ811" s="81"/>
      <c r="GA811" s="81"/>
      <c r="GB811" s="81"/>
      <c r="GC811" s="81"/>
      <c r="GD811" s="81"/>
      <c r="GE811" s="81"/>
      <c r="GF811" s="81"/>
      <c r="GG811" s="81"/>
      <c r="GH811" s="81"/>
      <c r="GI811" s="81"/>
      <c r="GJ811" s="81"/>
      <c r="GK811" s="81"/>
      <c r="GL811" s="81"/>
      <c r="GM811" s="81"/>
      <c r="GN811" s="81"/>
      <c r="GO811" s="81"/>
      <c r="GP811" s="81"/>
      <c r="GQ811" s="81"/>
      <c r="GR811" s="81"/>
      <c r="GS811" s="81"/>
      <c r="GT811" s="81"/>
      <c r="GU811" s="81"/>
      <c r="GV811" s="81"/>
      <c r="GW811" s="81"/>
      <c r="GX811" s="81"/>
      <c r="GY811" s="81"/>
      <c r="GZ811" s="81"/>
      <c r="HA811" s="81"/>
      <c r="HB811" s="81"/>
      <c r="HC811" s="81"/>
      <c r="HD811" s="81"/>
      <c r="HE811" s="81"/>
      <c r="HF811" s="81"/>
      <c r="HG811" s="81"/>
      <c r="HH811" s="81"/>
      <c r="HI811" s="81"/>
      <c r="HJ811" s="81"/>
      <c r="HK811" s="81"/>
      <c r="HL811" s="81"/>
      <c r="HM811" s="81"/>
      <c r="HN811" s="81"/>
      <c r="HO811" s="81"/>
      <c r="HP811" s="81"/>
      <c r="HQ811" s="81"/>
      <c r="HR811" s="81"/>
      <c r="HS811" s="81"/>
      <c r="HT811" s="81"/>
      <c r="HU811" s="81"/>
      <c r="HV811" s="81"/>
      <c r="HW811" s="81"/>
      <c r="HX811" s="81"/>
      <c r="HY811" s="81"/>
      <c r="HZ811" s="81"/>
      <c r="IA811" s="81"/>
      <c r="IB811" s="81"/>
      <c r="IC811" s="81"/>
      <c r="ID811" s="81"/>
      <c r="IE811" s="81"/>
      <c r="IF811" s="81"/>
      <c r="IG811" s="81"/>
      <c r="IH811" s="81"/>
      <c r="II811" s="81"/>
      <c r="IJ811" s="81"/>
    </row>
    <row r="812" spans="1:244" s="82" customFormat="1" ht="63.75" customHeight="1" x14ac:dyDescent="0.2">
      <c r="A812" s="228" t="s">
        <v>0</v>
      </c>
      <c r="B812" s="229" t="s">
        <v>1</v>
      </c>
      <c r="C812" s="229" t="s">
        <v>2</v>
      </c>
      <c r="D812" s="229" t="s">
        <v>3</v>
      </c>
      <c r="E812" s="229" t="s">
        <v>4</v>
      </c>
      <c r="F812" s="229" t="s">
        <v>5</v>
      </c>
      <c r="G812" s="229" t="s">
        <v>6</v>
      </c>
      <c r="H812" s="230" t="s">
        <v>7</v>
      </c>
      <c r="I812" s="220" t="s">
        <v>8</v>
      </c>
      <c r="J812" s="178" t="s">
        <v>9</v>
      </c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  <c r="AA812" s="81"/>
      <c r="AB812" s="81"/>
      <c r="AC812" s="81"/>
      <c r="AD812" s="81"/>
      <c r="AE812" s="81"/>
      <c r="AF812" s="81"/>
      <c r="AG812" s="81"/>
      <c r="AH812" s="81"/>
      <c r="AI812" s="81"/>
      <c r="AJ812" s="81"/>
      <c r="AK812" s="81"/>
      <c r="AL812" s="81"/>
      <c r="AM812" s="81"/>
      <c r="AN812" s="81"/>
      <c r="AO812" s="81"/>
      <c r="AP812" s="81"/>
      <c r="AQ812" s="81"/>
      <c r="AR812" s="81"/>
      <c r="AS812" s="81"/>
      <c r="AT812" s="81"/>
      <c r="AU812" s="81"/>
      <c r="AV812" s="81"/>
      <c r="AW812" s="81"/>
      <c r="AX812" s="81"/>
      <c r="AY812" s="81"/>
      <c r="AZ812" s="81"/>
      <c r="BA812" s="81"/>
      <c r="BB812" s="81"/>
      <c r="BC812" s="81"/>
      <c r="BD812" s="81"/>
      <c r="BE812" s="81"/>
      <c r="BF812" s="81"/>
      <c r="BG812" s="81"/>
      <c r="BH812" s="81"/>
      <c r="BI812" s="81"/>
      <c r="BJ812" s="81"/>
      <c r="BK812" s="81"/>
      <c r="BL812" s="81"/>
      <c r="BM812" s="81"/>
      <c r="BN812" s="81"/>
      <c r="BO812" s="81"/>
      <c r="BP812" s="81"/>
      <c r="BQ812" s="81"/>
      <c r="BR812" s="81"/>
      <c r="BS812" s="81"/>
      <c r="BT812" s="81"/>
      <c r="BU812" s="81"/>
      <c r="BV812" s="81"/>
      <c r="BW812" s="81"/>
      <c r="BX812" s="81"/>
      <c r="BY812" s="81"/>
      <c r="BZ812" s="81"/>
      <c r="CA812" s="81"/>
      <c r="CB812" s="81"/>
      <c r="CC812" s="81"/>
      <c r="CD812" s="81"/>
      <c r="CE812" s="81"/>
      <c r="CF812" s="81"/>
      <c r="CG812" s="81"/>
      <c r="CH812" s="81"/>
      <c r="CI812" s="81"/>
      <c r="CJ812" s="81"/>
      <c r="CK812" s="81"/>
      <c r="CL812" s="81"/>
      <c r="CM812" s="81"/>
      <c r="CN812" s="81"/>
      <c r="CO812" s="81"/>
      <c r="CP812" s="81"/>
      <c r="CQ812" s="81"/>
      <c r="CR812" s="81"/>
      <c r="CS812" s="81"/>
      <c r="CT812" s="81"/>
      <c r="CU812" s="81"/>
      <c r="CV812" s="81"/>
      <c r="CW812" s="81"/>
      <c r="CX812" s="81"/>
      <c r="CY812" s="81"/>
      <c r="CZ812" s="81"/>
      <c r="DA812" s="81"/>
      <c r="DB812" s="81"/>
      <c r="DC812" s="81"/>
      <c r="DD812" s="81"/>
      <c r="DE812" s="81"/>
      <c r="DF812" s="81"/>
      <c r="DG812" s="81"/>
      <c r="DH812" s="81"/>
      <c r="DI812" s="81"/>
      <c r="DJ812" s="81"/>
      <c r="DK812" s="81"/>
      <c r="DL812" s="81"/>
      <c r="DM812" s="81"/>
      <c r="DN812" s="81"/>
      <c r="DO812" s="81"/>
      <c r="DP812" s="81"/>
      <c r="DQ812" s="81"/>
      <c r="DR812" s="81"/>
      <c r="DS812" s="81"/>
      <c r="DT812" s="81"/>
      <c r="DU812" s="81"/>
      <c r="DV812" s="81"/>
      <c r="DW812" s="81"/>
      <c r="DX812" s="81"/>
      <c r="DY812" s="81"/>
      <c r="DZ812" s="81"/>
      <c r="EA812" s="81"/>
      <c r="EB812" s="81"/>
      <c r="EC812" s="81"/>
      <c r="ED812" s="81"/>
      <c r="EE812" s="81"/>
      <c r="EF812" s="81"/>
      <c r="EG812" s="81"/>
      <c r="EH812" s="81"/>
      <c r="EI812" s="81"/>
      <c r="EJ812" s="81"/>
      <c r="EK812" s="81"/>
      <c r="EL812" s="81"/>
      <c r="EM812" s="81"/>
      <c r="EN812" s="81"/>
      <c r="EO812" s="81"/>
      <c r="EP812" s="81"/>
      <c r="EQ812" s="81"/>
      <c r="ER812" s="81"/>
      <c r="ES812" s="81"/>
      <c r="ET812" s="81"/>
      <c r="EU812" s="81"/>
      <c r="EV812" s="81"/>
      <c r="EW812" s="81"/>
      <c r="EX812" s="81"/>
      <c r="EY812" s="81"/>
      <c r="EZ812" s="81"/>
      <c r="FA812" s="81"/>
      <c r="FB812" s="81"/>
      <c r="FC812" s="81"/>
      <c r="FD812" s="81"/>
      <c r="FE812" s="81"/>
      <c r="FF812" s="81"/>
      <c r="FG812" s="81"/>
      <c r="FH812" s="81"/>
      <c r="FI812" s="81"/>
      <c r="FJ812" s="81"/>
      <c r="FK812" s="81"/>
      <c r="FL812" s="81"/>
      <c r="FM812" s="81"/>
      <c r="FN812" s="81"/>
      <c r="FO812" s="81"/>
      <c r="FP812" s="81"/>
      <c r="FQ812" s="81"/>
      <c r="FR812" s="81"/>
      <c r="FS812" s="81"/>
      <c r="FT812" s="81"/>
      <c r="FU812" s="81"/>
      <c r="FV812" s="81"/>
      <c r="FW812" s="81"/>
      <c r="FX812" s="81"/>
      <c r="FY812" s="81"/>
      <c r="FZ812" s="81"/>
      <c r="GA812" s="81"/>
      <c r="GB812" s="81"/>
      <c r="GC812" s="81"/>
      <c r="GD812" s="81"/>
      <c r="GE812" s="81"/>
      <c r="GF812" s="81"/>
      <c r="GG812" s="81"/>
      <c r="GH812" s="81"/>
      <c r="GI812" s="81"/>
      <c r="GJ812" s="81"/>
      <c r="GK812" s="81"/>
      <c r="GL812" s="81"/>
      <c r="GM812" s="81"/>
      <c r="GN812" s="81"/>
      <c r="GO812" s="81"/>
      <c r="GP812" s="81"/>
      <c r="GQ812" s="81"/>
      <c r="GR812" s="81"/>
      <c r="GS812" s="81"/>
      <c r="GT812" s="81"/>
      <c r="GU812" s="81"/>
      <c r="GV812" s="81"/>
      <c r="GW812" s="81"/>
      <c r="GX812" s="81"/>
      <c r="GY812" s="81"/>
      <c r="GZ812" s="81"/>
      <c r="HA812" s="81"/>
      <c r="HB812" s="81"/>
      <c r="HC812" s="81"/>
      <c r="HD812" s="81"/>
      <c r="HE812" s="81"/>
      <c r="HF812" s="81"/>
      <c r="HG812" s="81"/>
      <c r="HH812" s="81"/>
      <c r="HI812" s="81"/>
      <c r="HJ812" s="81"/>
      <c r="HK812" s="81"/>
      <c r="HL812" s="81"/>
      <c r="HM812" s="81"/>
      <c r="HN812" s="81"/>
      <c r="HO812" s="81"/>
      <c r="HP812" s="81"/>
      <c r="HQ812" s="81"/>
      <c r="HR812" s="81"/>
      <c r="HS812" s="81"/>
      <c r="HT812" s="81"/>
      <c r="HU812" s="81"/>
      <c r="HV812" s="81"/>
      <c r="HW812" s="81"/>
      <c r="HX812" s="81"/>
      <c r="HY812" s="81"/>
      <c r="HZ812" s="81"/>
      <c r="IA812" s="81"/>
      <c r="IB812" s="81"/>
      <c r="IC812" s="81"/>
      <c r="ID812" s="81"/>
      <c r="IE812" s="81"/>
      <c r="IF812" s="81"/>
      <c r="IG812" s="81"/>
      <c r="IH812" s="81"/>
      <c r="II812" s="81"/>
      <c r="IJ812" s="81"/>
    </row>
    <row r="813" spans="1:244" s="183" customFormat="1" ht="15.95" customHeight="1" x14ac:dyDescent="0.25">
      <c r="A813" s="237">
        <v>1</v>
      </c>
      <c r="B813" s="238" t="s">
        <v>536</v>
      </c>
      <c r="C813" s="239" t="s">
        <v>140</v>
      </c>
      <c r="D813" s="240">
        <v>400</v>
      </c>
      <c r="E813" s="242"/>
      <c r="F813" s="281"/>
      <c r="G813" s="282"/>
      <c r="H813" s="244"/>
      <c r="I813" s="181"/>
      <c r="J813" s="181"/>
    </row>
    <row r="814" spans="1:244" s="82" customFormat="1" ht="13.7" customHeight="1" x14ac:dyDescent="0.2">
      <c r="A814" s="274"/>
      <c r="B814" s="203" t="s">
        <v>11</v>
      </c>
      <c r="C814" s="304"/>
      <c r="D814" s="304"/>
      <c r="E814" s="304"/>
      <c r="F814" s="304"/>
      <c r="G814" s="304"/>
      <c r="H814" s="182">
        <f>SUM(H813)</f>
        <v>0</v>
      </c>
      <c r="I814" s="182">
        <f>SUM(I813)</f>
        <v>0</v>
      </c>
      <c r="J814" s="208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  <c r="AA814" s="81"/>
      <c r="AB814" s="81"/>
      <c r="AC814" s="81"/>
      <c r="AD814" s="81"/>
      <c r="AE814" s="81"/>
      <c r="AF814" s="81"/>
      <c r="AG814" s="81"/>
      <c r="AH814" s="81"/>
      <c r="AI814" s="81"/>
      <c r="AJ814" s="81"/>
      <c r="AK814" s="81"/>
      <c r="AL814" s="81"/>
      <c r="AM814" s="81"/>
      <c r="AN814" s="81"/>
      <c r="AO814" s="81"/>
      <c r="AP814" s="81"/>
      <c r="AQ814" s="81"/>
      <c r="AR814" s="81"/>
      <c r="AS814" s="81"/>
      <c r="AT814" s="81"/>
      <c r="AU814" s="81"/>
      <c r="AV814" s="81"/>
      <c r="AW814" s="81"/>
      <c r="AX814" s="81"/>
      <c r="AY814" s="81"/>
      <c r="AZ814" s="81"/>
      <c r="BA814" s="81"/>
      <c r="BB814" s="81"/>
      <c r="BC814" s="81"/>
      <c r="BD814" s="81"/>
      <c r="BE814" s="81"/>
      <c r="BF814" s="81"/>
      <c r="BG814" s="81"/>
      <c r="BH814" s="81"/>
      <c r="BI814" s="81"/>
      <c r="BJ814" s="81"/>
      <c r="BK814" s="81"/>
      <c r="BL814" s="81"/>
      <c r="BM814" s="81"/>
      <c r="BN814" s="81"/>
      <c r="BO814" s="81"/>
      <c r="BP814" s="81"/>
      <c r="BQ814" s="81"/>
      <c r="BR814" s="81"/>
      <c r="BS814" s="81"/>
      <c r="BT814" s="81"/>
      <c r="BU814" s="81"/>
      <c r="BV814" s="81"/>
      <c r="BW814" s="81"/>
      <c r="BX814" s="81"/>
      <c r="BY814" s="81"/>
      <c r="BZ814" s="81"/>
      <c r="CA814" s="81"/>
      <c r="CB814" s="81"/>
      <c r="CC814" s="81"/>
      <c r="CD814" s="81"/>
      <c r="CE814" s="81"/>
      <c r="CF814" s="81"/>
      <c r="CG814" s="81"/>
      <c r="CH814" s="81"/>
      <c r="CI814" s="81"/>
      <c r="CJ814" s="81"/>
      <c r="CK814" s="81"/>
      <c r="CL814" s="81"/>
      <c r="CM814" s="81"/>
      <c r="CN814" s="81"/>
      <c r="CO814" s="81"/>
      <c r="CP814" s="81"/>
      <c r="CQ814" s="81"/>
      <c r="CR814" s="81"/>
      <c r="CS814" s="81"/>
      <c r="CT814" s="81"/>
      <c r="CU814" s="81"/>
      <c r="CV814" s="81"/>
      <c r="CW814" s="81"/>
      <c r="CX814" s="81"/>
      <c r="CY814" s="81"/>
      <c r="CZ814" s="81"/>
      <c r="DA814" s="81"/>
      <c r="DB814" s="81"/>
      <c r="DC814" s="81"/>
      <c r="DD814" s="81"/>
      <c r="DE814" s="81"/>
      <c r="DF814" s="81"/>
      <c r="DG814" s="81"/>
      <c r="DH814" s="81"/>
      <c r="DI814" s="81"/>
      <c r="DJ814" s="81"/>
      <c r="DK814" s="81"/>
      <c r="DL814" s="81"/>
      <c r="DM814" s="81"/>
      <c r="DN814" s="81"/>
      <c r="DO814" s="81"/>
      <c r="DP814" s="81"/>
      <c r="DQ814" s="81"/>
      <c r="DR814" s="81"/>
      <c r="DS814" s="81"/>
      <c r="DT814" s="81"/>
      <c r="DU814" s="81"/>
      <c r="DV814" s="81"/>
      <c r="DW814" s="81"/>
      <c r="DX814" s="81"/>
      <c r="DY814" s="81"/>
      <c r="DZ814" s="81"/>
      <c r="EA814" s="81"/>
      <c r="EB814" s="81"/>
      <c r="EC814" s="81"/>
      <c r="ED814" s="81"/>
      <c r="EE814" s="81"/>
      <c r="EF814" s="81"/>
      <c r="EG814" s="81"/>
      <c r="EH814" s="81"/>
      <c r="EI814" s="81"/>
      <c r="EJ814" s="81"/>
      <c r="EK814" s="81"/>
      <c r="EL814" s="81"/>
      <c r="EM814" s="81"/>
      <c r="EN814" s="81"/>
      <c r="EO814" s="81"/>
      <c r="EP814" s="81"/>
      <c r="EQ814" s="81"/>
      <c r="ER814" s="81"/>
      <c r="ES814" s="81"/>
      <c r="ET814" s="81"/>
      <c r="EU814" s="81"/>
      <c r="EV814" s="81"/>
      <c r="EW814" s="81"/>
      <c r="EX814" s="81"/>
      <c r="EY814" s="81"/>
      <c r="EZ814" s="81"/>
      <c r="FA814" s="81"/>
      <c r="FB814" s="81"/>
      <c r="FC814" s="81"/>
      <c r="FD814" s="81"/>
      <c r="FE814" s="81"/>
      <c r="FF814" s="81"/>
      <c r="FG814" s="81"/>
      <c r="FH814" s="81"/>
      <c r="FI814" s="81"/>
      <c r="FJ814" s="81"/>
      <c r="FK814" s="81"/>
      <c r="FL814" s="81"/>
      <c r="FM814" s="81"/>
      <c r="FN814" s="81"/>
      <c r="FO814" s="81"/>
      <c r="FP814" s="81"/>
      <c r="FQ814" s="81"/>
      <c r="FR814" s="81"/>
      <c r="FS814" s="81"/>
      <c r="FT814" s="81"/>
      <c r="FU814" s="81"/>
      <c r="FV814" s="81"/>
      <c r="FW814" s="81"/>
      <c r="FX814" s="81"/>
      <c r="FY814" s="81"/>
      <c r="FZ814" s="81"/>
      <c r="GA814" s="81"/>
      <c r="GB814" s="81"/>
      <c r="GC814" s="81"/>
      <c r="GD814" s="81"/>
      <c r="GE814" s="81"/>
      <c r="GF814" s="81"/>
      <c r="GG814" s="81"/>
      <c r="GH814" s="81"/>
      <c r="GI814" s="81"/>
      <c r="GJ814" s="81"/>
      <c r="GK814" s="81"/>
      <c r="GL814" s="81"/>
      <c r="GM814" s="81"/>
      <c r="GN814" s="81"/>
      <c r="GO814" s="81"/>
      <c r="GP814" s="81"/>
      <c r="GQ814" s="81"/>
      <c r="GR814" s="81"/>
      <c r="GS814" s="81"/>
      <c r="GT814" s="81"/>
      <c r="GU814" s="81"/>
      <c r="GV814" s="81"/>
      <c r="GW814" s="81"/>
      <c r="GX814" s="81"/>
      <c r="GY814" s="81"/>
      <c r="GZ814" s="81"/>
      <c r="HA814" s="81"/>
      <c r="HB814" s="81"/>
      <c r="HC814" s="81"/>
      <c r="HD814" s="81"/>
      <c r="HE814" s="81"/>
      <c r="HF814" s="81"/>
      <c r="HG814" s="81"/>
      <c r="HH814" s="81"/>
      <c r="HI814" s="81"/>
      <c r="HJ814" s="81"/>
      <c r="HK814" s="81"/>
      <c r="HL814" s="81"/>
      <c r="HM814" s="81"/>
      <c r="HN814" s="81"/>
      <c r="HO814" s="81"/>
      <c r="HP814" s="81"/>
      <c r="HQ814" s="81"/>
      <c r="HR814" s="81"/>
      <c r="HS814" s="81"/>
      <c r="HT814" s="81"/>
      <c r="HU814" s="81"/>
      <c r="HV814" s="81"/>
      <c r="HW814" s="81"/>
      <c r="HX814" s="81"/>
      <c r="HY814" s="81"/>
      <c r="HZ814" s="81"/>
      <c r="IA814" s="81"/>
      <c r="IB814" s="81"/>
      <c r="IC814" s="81"/>
      <c r="ID814" s="81"/>
      <c r="IE814" s="81"/>
      <c r="IF814" s="81"/>
      <c r="IG814" s="81"/>
      <c r="IH814" s="81"/>
      <c r="II814" s="81"/>
      <c r="IJ814" s="81"/>
    </row>
    <row r="815" spans="1:244" s="183" customFormat="1" ht="13.7" customHeight="1" x14ac:dyDescent="0.2">
      <c r="B815" s="217"/>
      <c r="C815" s="305"/>
      <c r="D815" s="305"/>
      <c r="E815" s="305"/>
      <c r="F815" s="305"/>
      <c r="G815" s="305"/>
      <c r="H815" s="206"/>
    </row>
    <row r="816" spans="1:244" s="183" customFormat="1" ht="18" customHeight="1" thickBot="1" x14ac:dyDescent="0.3">
      <c r="A816" s="302" t="s">
        <v>537</v>
      </c>
      <c r="B816" s="303"/>
      <c r="H816" s="206"/>
    </row>
    <row r="817" spans="1:10" s="183" customFormat="1" ht="63.75" customHeight="1" x14ac:dyDescent="0.2">
      <c r="A817" s="228" t="s">
        <v>0</v>
      </c>
      <c r="B817" s="229" t="s">
        <v>1</v>
      </c>
      <c r="C817" s="229" t="s">
        <v>2</v>
      </c>
      <c r="D817" s="229" t="s">
        <v>3</v>
      </c>
      <c r="E817" s="229" t="s">
        <v>4</v>
      </c>
      <c r="F817" s="229" t="s">
        <v>5</v>
      </c>
      <c r="G817" s="229" t="s">
        <v>6</v>
      </c>
      <c r="H817" s="230" t="s">
        <v>7</v>
      </c>
      <c r="I817" s="236" t="s">
        <v>8</v>
      </c>
      <c r="J817" s="178" t="s">
        <v>9</v>
      </c>
    </row>
    <row r="818" spans="1:10" s="183" customFormat="1" ht="15.95" customHeight="1" x14ac:dyDescent="0.2">
      <c r="A818" s="237">
        <v>1</v>
      </c>
      <c r="B818" s="256" t="s">
        <v>539</v>
      </c>
      <c r="C818" s="257" t="s">
        <v>51</v>
      </c>
      <c r="D818" s="279">
        <v>350</v>
      </c>
      <c r="E818" s="241"/>
      <c r="F818" s="242"/>
      <c r="G818" s="243"/>
      <c r="H818" s="244"/>
      <c r="I818" s="198"/>
      <c r="J818" s="198"/>
    </row>
    <row r="819" spans="1:10" s="183" customFormat="1" ht="15.95" customHeight="1" x14ac:dyDescent="0.2">
      <c r="A819" s="89">
        <v>2</v>
      </c>
      <c r="B819" s="195" t="s">
        <v>540</v>
      </c>
      <c r="C819" s="109" t="s">
        <v>51</v>
      </c>
      <c r="D819" s="197">
        <v>18</v>
      </c>
      <c r="E819" s="93"/>
      <c r="F819" s="179"/>
      <c r="G819" s="198"/>
      <c r="H819" s="182"/>
      <c r="I819" s="198"/>
      <c r="J819" s="198"/>
    </row>
    <row r="820" spans="1:10" s="183" customFormat="1" ht="15.95" customHeight="1" x14ac:dyDescent="0.25">
      <c r="A820" s="89">
        <v>3</v>
      </c>
      <c r="B820" s="108" t="s">
        <v>541</v>
      </c>
      <c r="C820" s="103" t="s">
        <v>51</v>
      </c>
      <c r="D820" s="104">
        <v>140</v>
      </c>
      <c r="E820" s="93"/>
      <c r="F820" s="179"/>
      <c r="G820" s="198"/>
      <c r="H820" s="182"/>
      <c r="I820" s="198"/>
      <c r="J820" s="198"/>
    </row>
    <row r="821" spans="1:10" s="183" customFormat="1" ht="15.95" customHeight="1" x14ac:dyDescent="0.25">
      <c r="A821" s="89">
        <v>4</v>
      </c>
      <c r="B821" s="102" t="s">
        <v>542</v>
      </c>
      <c r="C821" s="103" t="s">
        <v>51</v>
      </c>
      <c r="D821" s="104">
        <v>62</v>
      </c>
      <c r="E821" s="93"/>
      <c r="F821" s="179"/>
      <c r="G821" s="198"/>
      <c r="H821" s="182"/>
      <c r="I821" s="198"/>
      <c r="J821" s="198"/>
    </row>
    <row r="822" spans="1:10" s="183" customFormat="1" ht="15.95" customHeight="1" x14ac:dyDescent="0.25">
      <c r="A822" s="89">
        <v>5</v>
      </c>
      <c r="B822" s="102" t="s">
        <v>543</v>
      </c>
      <c r="C822" s="103" t="s">
        <v>51</v>
      </c>
      <c r="D822" s="104">
        <v>70</v>
      </c>
      <c r="E822" s="93"/>
      <c r="F822" s="179"/>
      <c r="G822" s="198"/>
      <c r="H822" s="182"/>
      <c r="I822" s="198"/>
      <c r="J822" s="198"/>
    </row>
    <row r="823" spans="1:10" s="183" customFormat="1" ht="15.95" customHeight="1" x14ac:dyDescent="0.25">
      <c r="A823" s="89">
        <v>6</v>
      </c>
      <c r="B823" s="105" t="s">
        <v>544</v>
      </c>
      <c r="C823" s="103" t="s">
        <v>51</v>
      </c>
      <c r="D823" s="104">
        <v>30</v>
      </c>
      <c r="E823" s="93"/>
      <c r="F823" s="179"/>
      <c r="G823" s="198"/>
      <c r="H823" s="182"/>
      <c r="I823" s="198"/>
      <c r="J823" s="198"/>
    </row>
    <row r="824" spans="1:10" s="183" customFormat="1" ht="15.95" customHeight="1" x14ac:dyDescent="0.25">
      <c r="A824" s="89">
        <v>7</v>
      </c>
      <c r="B824" s="102" t="s">
        <v>545</v>
      </c>
      <c r="C824" s="103" t="s">
        <v>51</v>
      </c>
      <c r="D824" s="104">
        <v>1</v>
      </c>
      <c r="E824" s="93"/>
      <c r="F824" s="179"/>
      <c r="G824" s="198"/>
      <c r="H824" s="182"/>
      <c r="I824" s="198"/>
      <c r="J824" s="198"/>
    </row>
    <row r="825" spans="1:10" s="183" customFormat="1" ht="15.95" customHeight="1" x14ac:dyDescent="0.25">
      <c r="A825" s="89">
        <v>8</v>
      </c>
      <c r="B825" s="102" t="s">
        <v>546</v>
      </c>
      <c r="C825" s="103" t="s">
        <v>51</v>
      </c>
      <c r="D825" s="104">
        <v>110</v>
      </c>
      <c r="E825" s="93"/>
      <c r="F825" s="179"/>
      <c r="G825" s="198"/>
      <c r="H825" s="182"/>
      <c r="I825" s="198"/>
      <c r="J825" s="198"/>
    </row>
    <row r="826" spans="1:10" s="183" customFormat="1" ht="15.95" customHeight="1" x14ac:dyDescent="0.25">
      <c r="A826" s="89">
        <v>9</v>
      </c>
      <c r="B826" s="102" t="s">
        <v>547</v>
      </c>
      <c r="C826" s="103" t="s">
        <v>51</v>
      </c>
      <c r="D826" s="104">
        <v>3</v>
      </c>
      <c r="E826" s="93"/>
      <c r="F826" s="179"/>
      <c r="G826" s="198"/>
      <c r="H826" s="182"/>
      <c r="I826" s="198"/>
      <c r="J826" s="198"/>
    </row>
    <row r="827" spans="1:10" s="183" customFormat="1" ht="15.95" customHeight="1" x14ac:dyDescent="0.25">
      <c r="A827" s="89">
        <v>10</v>
      </c>
      <c r="B827" s="108" t="s">
        <v>548</v>
      </c>
      <c r="C827" s="103" t="s">
        <v>51</v>
      </c>
      <c r="D827" s="104">
        <v>30</v>
      </c>
      <c r="E827" s="93"/>
      <c r="F827" s="179"/>
      <c r="G827" s="198"/>
      <c r="H827" s="182"/>
      <c r="I827" s="198"/>
      <c r="J827" s="198"/>
    </row>
    <row r="828" spans="1:10" s="183" customFormat="1" ht="15.95" customHeight="1" x14ac:dyDescent="0.25">
      <c r="A828" s="89">
        <v>11</v>
      </c>
      <c r="B828" s="108" t="s">
        <v>549</v>
      </c>
      <c r="C828" s="103" t="s">
        <v>51</v>
      </c>
      <c r="D828" s="104">
        <v>2</v>
      </c>
      <c r="E828" s="93"/>
      <c r="F828" s="179"/>
      <c r="G828" s="198"/>
      <c r="H828" s="182"/>
      <c r="I828" s="198"/>
      <c r="J828" s="198"/>
    </row>
    <row r="829" spans="1:10" s="183" customFormat="1" ht="15.95" customHeight="1" x14ac:dyDescent="0.25">
      <c r="A829" s="89">
        <v>12</v>
      </c>
      <c r="B829" s="108" t="s">
        <v>550</v>
      </c>
      <c r="C829" s="103" t="s">
        <v>51</v>
      </c>
      <c r="D829" s="104">
        <v>70</v>
      </c>
      <c r="E829" s="93"/>
      <c r="F829" s="179"/>
      <c r="G829" s="198"/>
      <c r="H829" s="182"/>
      <c r="I829" s="198"/>
      <c r="J829" s="198"/>
    </row>
    <row r="830" spans="1:10" s="183" customFormat="1" ht="15.95" customHeight="1" x14ac:dyDescent="0.25">
      <c r="A830" s="89">
        <v>13</v>
      </c>
      <c r="B830" s="102" t="s">
        <v>551</v>
      </c>
      <c r="C830" s="103" t="s">
        <v>51</v>
      </c>
      <c r="D830" s="104">
        <v>35</v>
      </c>
      <c r="E830" s="93"/>
      <c r="F830" s="179"/>
      <c r="G830" s="198"/>
      <c r="H830" s="182"/>
      <c r="I830" s="198"/>
      <c r="J830" s="198"/>
    </row>
    <row r="831" spans="1:10" s="183" customFormat="1" ht="15.95" customHeight="1" x14ac:dyDescent="0.25">
      <c r="A831" s="89">
        <v>14</v>
      </c>
      <c r="B831" s="102" t="s">
        <v>552</v>
      </c>
      <c r="C831" s="103" t="s">
        <v>51</v>
      </c>
      <c r="D831" s="104">
        <v>10</v>
      </c>
      <c r="E831" s="93"/>
      <c r="F831" s="179"/>
      <c r="G831" s="198"/>
      <c r="H831" s="182"/>
      <c r="I831" s="198"/>
      <c r="J831" s="198"/>
    </row>
    <row r="832" spans="1:10" s="183" customFormat="1" ht="15.95" customHeight="1" x14ac:dyDescent="0.25">
      <c r="A832" s="89">
        <v>15</v>
      </c>
      <c r="B832" s="102" t="s">
        <v>553</v>
      </c>
      <c r="C832" s="103" t="s">
        <v>51</v>
      </c>
      <c r="D832" s="104">
        <v>8</v>
      </c>
      <c r="E832" s="93"/>
      <c r="F832" s="179"/>
      <c r="G832" s="198"/>
      <c r="H832" s="182"/>
      <c r="I832" s="198"/>
      <c r="J832" s="198"/>
    </row>
    <row r="833" spans="1:10" s="183" customFormat="1" ht="15.95" customHeight="1" x14ac:dyDescent="0.25">
      <c r="A833" s="89">
        <v>16</v>
      </c>
      <c r="B833" s="102" t="s">
        <v>554</v>
      </c>
      <c r="C833" s="103" t="s">
        <v>51</v>
      </c>
      <c r="D833" s="104">
        <v>3</v>
      </c>
      <c r="E833" s="93"/>
      <c r="F833" s="179"/>
      <c r="G833" s="198"/>
      <c r="H833" s="182"/>
      <c r="I833" s="198"/>
      <c r="J833" s="198"/>
    </row>
    <row r="834" spans="1:10" s="183" customFormat="1" ht="15.95" customHeight="1" x14ac:dyDescent="0.25">
      <c r="A834" s="89">
        <v>17</v>
      </c>
      <c r="B834" s="102" t="s">
        <v>555</v>
      </c>
      <c r="C834" s="103" t="s">
        <v>51</v>
      </c>
      <c r="D834" s="104">
        <v>3</v>
      </c>
      <c r="E834" s="93"/>
      <c r="F834" s="179"/>
      <c r="G834" s="198"/>
      <c r="H834" s="182"/>
      <c r="I834" s="198"/>
      <c r="J834" s="198"/>
    </row>
    <row r="835" spans="1:10" s="183" customFormat="1" ht="17.25" customHeight="1" x14ac:dyDescent="0.25">
      <c r="A835" s="89">
        <v>18</v>
      </c>
      <c r="B835" s="105" t="s">
        <v>556</v>
      </c>
      <c r="C835" s="103" t="s">
        <v>51</v>
      </c>
      <c r="D835" s="104">
        <v>6</v>
      </c>
      <c r="E835" s="93"/>
      <c r="F835" s="179"/>
      <c r="G835" s="198"/>
      <c r="H835" s="182"/>
      <c r="I835" s="198"/>
      <c r="J835" s="198"/>
    </row>
    <row r="836" spans="1:10" s="183" customFormat="1" ht="15.75" customHeight="1" x14ac:dyDescent="0.25">
      <c r="A836" s="89">
        <v>19</v>
      </c>
      <c r="B836" s="105" t="s">
        <v>557</v>
      </c>
      <c r="C836" s="103" t="s">
        <v>51</v>
      </c>
      <c r="D836" s="104">
        <v>40</v>
      </c>
      <c r="E836" s="93"/>
      <c r="F836" s="179"/>
      <c r="G836" s="198"/>
      <c r="H836" s="182"/>
      <c r="I836" s="198"/>
      <c r="J836" s="198"/>
    </row>
    <row r="837" spans="1:10" s="183" customFormat="1" ht="15.95" customHeight="1" x14ac:dyDescent="0.25">
      <c r="A837" s="89">
        <v>20</v>
      </c>
      <c r="B837" s="102" t="s">
        <v>558</v>
      </c>
      <c r="C837" s="103" t="s">
        <v>51</v>
      </c>
      <c r="D837" s="104">
        <v>290</v>
      </c>
      <c r="E837" s="93"/>
      <c r="F837" s="179"/>
      <c r="G837" s="198"/>
      <c r="H837" s="182"/>
      <c r="I837" s="198"/>
      <c r="J837" s="198"/>
    </row>
    <row r="838" spans="1:10" s="183" customFormat="1" ht="15.95" customHeight="1" x14ac:dyDescent="0.25">
      <c r="A838" s="89">
        <v>21</v>
      </c>
      <c r="B838" s="102" t="s">
        <v>559</v>
      </c>
      <c r="C838" s="103" t="s">
        <v>51</v>
      </c>
      <c r="D838" s="104">
        <v>3</v>
      </c>
      <c r="E838" s="93"/>
      <c r="F838" s="179"/>
      <c r="G838" s="198"/>
      <c r="H838" s="182"/>
      <c r="I838" s="198"/>
      <c r="J838" s="198"/>
    </row>
    <row r="839" spans="1:10" s="183" customFormat="1" ht="15.95" customHeight="1" x14ac:dyDescent="0.25">
      <c r="A839" s="89">
        <v>22</v>
      </c>
      <c r="B839" s="102" t="s">
        <v>560</v>
      </c>
      <c r="C839" s="103" t="s">
        <v>51</v>
      </c>
      <c r="D839" s="104">
        <v>56</v>
      </c>
      <c r="E839" s="93"/>
      <c r="F839" s="179"/>
      <c r="G839" s="198"/>
      <c r="H839" s="182"/>
      <c r="I839" s="198"/>
      <c r="J839" s="198"/>
    </row>
    <row r="840" spans="1:10" s="183" customFormat="1" ht="15.95" customHeight="1" x14ac:dyDescent="0.25">
      <c r="A840" s="89">
        <v>23</v>
      </c>
      <c r="B840" s="102" t="s">
        <v>561</v>
      </c>
      <c r="C840" s="103" t="s">
        <v>51</v>
      </c>
      <c r="D840" s="104">
        <v>1</v>
      </c>
      <c r="E840" s="93"/>
      <c r="F840" s="179"/>
      <c r="G840" s="198"/>
      <c r="H840" s="182"/>
      <c r="I840" s="198"/>
      <c r="J840" s="198"/>
    </row>
    <row r="841" spans="1:10" s="183" customFormat="1" ht="15.95" customHeight="1" x14ac:dyDescent="0.25">
      <c r="A841" s="89">
        <v>26</v>
      </c>
      <c r="B841" s="102" t="s">
        <v>562</v>
      </c>
      <c r="C841" s="103" t="s">
        <v>51</v>
      </c>
      <c r="D841" s="104">
        <v>50</v>
      </c>
      <c r="E841" s="93"/>
      <c r="F841" s="179"/>
      <c r="G841" s="198"/>
      <c r="H841" s="182"/>
      <c r="I841" s="198"/>
      <c r="J841" s="198"/>
    </row>
    <row r="842" spans="1:10" s="183" customFormat="1" ht="15.95" customHeight="1" x14ac:dyDescent="0.25">
      <c r="A842" s="89">
        <v>27</v>
      </c>
      <c r="B842" s="102" t="s">
        <v>563</v>
      </c>
      <c r="C842" s="103" t="s">
        <v>51</v>
      </c>
      <c r="D842" s="104">
        <v>3</v>
      </c>
      <c r="E842" s="93"/>
      <c r="F842" s="179"/>
      <c r="G842" s="198"/>
      <c r="H842" s="182"/>
      <c r="I842" s="198"/>
      <c r="J842" s="198"/>
    </row>
    <row r="843" spans="1:10" s="183" customFormat="1" ht="15.95" customHeight="1" x14ac:dyDescent="0.25">
      <c r="A843" s="89">
        <v>28</v>
      </c>
      <c r="B843" s="102" t="s">
        <v>564</v>
      </c>
      <c r="C843" s="103" t="s">
        <v>51</v>
      </c>
      <c r="D843" s="104">
        <v>5</v>
      </c>
      <c r="E843" s="93"/>
      <c r="F843" s="179"/>
      <c r="G843" s="198"/>
      <c r="H843" s="182"/>
      <c r="I843" s="198"/>
      <c r="J843" s="198"/>
    </row>
    <row r="844" spans="1:10" s="183" customFormat="1" ht="15.75" customHeight="1" x14ac:dyDescent="0.25">
      <c r="A844" s="89">
        <v>30</v>
      </c>
      <c r="B844" s="102" t="s">
        <v>565</v>
      </c>
      <c r="C844" s="103" t="s">
        <v>51</v>
      </c>
      <c r="D844" s="104">
        <v>1</v>
      </c>
      <c r="E844" s="93"/>
      <c r="F844" s="179"/>
      <c r="G844" s="198"/>
      <c r="H844" s="182"/>
      <c r="I844" s="198"/>
      <c r="J844" s="198"/>
    </row>
    <row r="845" spans="1:10" s="183" customFormat="1" ht="15.95" customHeight="1" x14ac:dyDescent="0.25">
      <c r="A845" s="89">
        <v>31</v>
      </c>
      <c r="B845" s="102" t="s">
        <v>566</v>
      </c>
      <c r="C845" s="103" t="s">
        <v>51</v>
      </c>
      <c r="D845" s="104">
        <v>2</v>
      </c>
      <c r="E845" s="93"/>
      <c r="F845" s="179"/>
      <c r="G845" s="198"/>
      <c r="H845" s="182"/>
      <c r="I845" s="198"/>
      <c r="J845" s="198"/>
    </row>
    <row r="846" spans="1:10" s="183" customFormat="1" ht="15.95" customHeight="1" x14ac:dyDescent="0.25">
      <c r="A846" s="89">
        <v>32</v>
      </c>
      <c r="B846" s="102" t="s">
        <v>567</v>
      </c>
      <c r="C846" s="103" t="s">
        <v>51</v>
      </c>
      <c r="D846" s="104">
        <v>35</v>
      </c>
      <c r="E846" s="93"/>
      <c r="F846" s="179"/>
      <c r="G846" s="198"/>
      <c r="H846" s="182"/>
      <c r="I846" s="198"/>
      <c r="J846" s="198"/>
    </row>
    <row r="847" spans="1:10" s="183" customFormat="1" ht="15.95" customHeight="1" x14ac:dyDescent="0.25">
      <c r="A847" s="89">
        <v>33</v>
      </c>
      <c r="B847" s="108" t="s">
        <v>568</v>
      </c>
      <c r="C847" s="103" t="s">
        <v>51</v>
      </c>
      <c r="D847" s="104">
        <v>6</v>
      </c>
      <c r="E847" s="93"/>
      <c r="F847" s="179"/>
      <c r="G847" s="198"/>
      <c r="H847" s="182"/>
      <c r="I847" s="198"/>
      <c r="J847" s="198"/>
    </row>
    <row r="848" spans="1:10" s="183" customFormat="1" ht="28.5" customHeight="1" x14ac:dyDescent="0.25">
      <c r="A848" s="89">
        <v>34</v>
      </c>
      <c r="B848" s="102" t="s">
        <v>569</v>
      </c>
      <c r="C848" s="103" t="s">
        <v>51</v>
      </c>
      <c r="D848" s="104">
        <v>39</v>
      </c>
      <c r="E848" s="93"/>
      <c r="F848" s="179"/>
      <c r="G848" s="198"/>
      <c r="H848" s="182"/>
      <c r="I848" s="198"/>
      <c r="J848" s="198"/>
    </row>
    <row r="849" spans="1:10" s="183" customFormat="1" ht="30.75" customHeight="1" x14ac:dyDescent="0.25">
      <c r="A849" s="89">
        <v>35</v>
      </c>
      <c r="B849" s="102" t="s">
        <v>570</v>
      </c>
      <c r="C849" s="103" t="s">
        <v>51</v>
      </c>
      <c r="D849" s="317" t="s">
        <v>942</v>
      </c>
      <c r="E849" s="93"/>
      <c r="F849" s="179"/>
      <c r="G849" s="198"/>
      <c r="H849" s="182"/>
      <c r="I849" s="198"/>
      <c r="J849" s="198"/>
    </row>
    <row r="850" spans="1:10" s="183" customFormat="1" ht="30" customHeight="1" x14ac:dyDescent="0.25">
      <c r="A850" s="89">
        <v>36</v>
      </c>
      <c r="B850" s="102" t="s">
        <v>571</v>
      </c>
      <c r="C850" s="103" t="s">
        <v>51</v>
      </c>
      <c r="D850" s="104">
        <v>6</v>
      </c>
      <c r="E850" s="93"/>
      <c r="F850" s="179"/>
      <c r="G850" s="198"/>
      <c r="H850" s="182"/>
      <c r="I850" s="198"/>
      <c r="J850" s="198"/>
    </row>
    <row r="851" spans="1:10" s="183" customFormat="1" ht="15.95" customHeight="1" x14ac:dyDescent="0.25">
      <c r="A851" s="89">
        <v>37</v>
      </c>
      <c r="B851" s="102" t="s">
        <v>572</v>
      </c>
      <c r="C851" s="103" t="s">
        <v>51</v>
      </c>
      <c r="D851" s="104">
        <v>415</v>
      </c>
      <c r="E851" s="93"/>
      <c r="F851" s="179"/>
      <c r="G851" s="198"/>
      <c r="H851" s="182"/>
      <c r="I851" s="198"/>
      <c r="J851" s="198"/>
    </row>
    <row r="852" spans="1:10" s="183" customFormat="1" ht="30.75" customHeight="1" x14ac:dyDescent="0.25">
      <c r="A852" s="89">
        <v>38</v>
      </c>
      <c r="B852" s="102" t="s">
        <v>573</v>
      </c>
      <c r="C852" s="103" t="s">
        <v>51</v>
      </c>
      <c r="D852" s="104">
        <v>5</v>
      </c>
      <c r="E852" s="93"/>
      <c r="F852" s="179"/>
      <c r="G852" s="198"/>
      <c r="H852" s="182"/>
      <c r="I852" s="198"/>
      <c r="J852" s="198"/>
    </row>
    <row r="853" spans="1:10" s="183" customFormat="1" ht="15.95" customHeight="1" x14ac:dyDescent="0.25">
      <c r="A853" s="89">
        <v>39</v>
      </c>
      <c r="B853" s="102" t="s">
        <v>574</v>
      </c>
      <c r="C853" s="103" t="s">
        <v>51</v>
      </c>
      <c r="D853" s="104">
        <v>15</v>
      </c>
      <c r="E853" s="93"/>
      <c r="F853" s="179"/>
      <c r="G853" s="198"/>
      <c r="H853" s="182"/>
      <c r="I853" s="198"/>
      <c r="J853" s="198"/>
    </row>
    <row r="854" spans="1:10" s="183" customFormat="1" ht="15.95" customHeight="1" x14ac:dyDescent="0.25">
      <c r="A854" s="89">
        <v>41</v>
      </c>
      <c r="B854" s="102" t="s">
        <v>575</v>
      </c>
      <c r="C854" s="103" t="s">
        <v>51</v>
      </c>
      <c r="D854" s="104">
        <v>15</v>
      </c>
      <c r="E854" s="93"/>
      <c r="F854" s="179"/>
      <c r="G854" s="198"/>
      <c r="H854" s="182"/>
      <c r="I854" s="198"/>
      <c r="J854" s="198"/>
    </row>
    <row r="855" spans="1:10" s="183" customFormat="1" ht="15.95" customHeight="1" x14ac:dyDescent="0.25">
      <c r="A855" s="89">
        <v>42</v>
      </c>
      <c r="B855" s="102" t="s">
        <v>576</v>
      </c>
      <c r="C855" s="103" t="s">
        <v>51</v>
      </c>
      <c r="D855" s="104">
        <v>20</v>
      </c>
      <c r="E855" s="93"/>
      <c r="F855" s="179"/>
      <c r="G855" s="198"/>
      <c r="H855" s="182"/>
      <c r="I855" s="198"/>
      <c r="J855" s="198"/>
    </row>
    <row r="856" spans="1:10" s="183" customFormat="1" ht="15.95" customHeight="1" x14ac:dyDescent="0.25">
      <c r="A856" s="89">
        <v>43</v>
      </c>
      <c r="B856" s="102" t="s">
        <v>577</v>
      </c>
      <c r="C856" s="103" t="s">
        <v>51</v>
      </c>
      <c r="D856" s="104">
        <v>110</v>
      </c>
      <c r="E856" s="93"/>
      <c r="F856" s="179"/>
      <c r="G856" s="198"/>
      <c r="H856" s="182"/>
      <c r="I856" s="198"/>
      <c r="J856" s="198"/>
    </row>
    <row r="857" spans="1:10" s="183" customFormat="1" ht="15.95" customHeight="1" x14ac:dyDescent="0.25">
      <c r="A857" s="89">
        <v>44</v>
      </c>
      <c r="B857" s="102" t="s">
        <v>578</v>
      </c>
      <c r="C857" s="103" t="s">
        <v>51</v>
      </c>
      <c r="D857" s="104">
        <v>35</v>
      </c>
      <c r="E857" s="93"/>
      <c r="F857" s="179"/>
      <c r="G857" s="198"/>
      <c r="H857" s="182"/>
      <c r="I857" s="198"/>
      <c r="J857" s="198"/>
    </row>
    <row r="858" spans="1:10" s="183" customFormat="1" ht="15.95" customHeight="1" x14ac:dyDescent="0.25">
      <c r="A858" s="89">
        <v>45</v>
      </c>
      <c r="B858" s="102" t="s">
        <v>579</v>
      </c>
      <c r="C858" s="103" t="s">
        <v>51</v>
      </c>
      <c r="D858" s="104">
        <v>5</v>
      </c>
      <c r="E858" s="93"/>
      <c r="F858" s="179"/>
      <c r="G858" s="198"/>
      <c r="H858" s="182"/>
      <c r="I858" s="198"/>
      <c r="J858" s="198"/>
    </row>
    <row r="859" spans="1:10" s="183" customFormat="1" ht="31.5" customHeight="1" x14ac:dyDescent="0.25">
      <c r="A859" s="89">
        <v>46</v>
      </c>
      <c r="B859" s="102" t="s">
        <v>580</v>
      </c>
      <c r="C859" s="103" t="s">
        <v>51</v>
      </c>
      <c r="D859" s="104">
        <v>3</v>
      </c>
      <c r="E859" s="93"/>
      <c r="F859" s="179"/>
      <c r="G859" s="198"/>
      <c r="H859" s="182"/>
      <c r="I859" s="198"/>
      <c r="J859" s="198"/>
    </row>
    <row r="860" spans="1:10" s="183" customFormat="1" ht="15.95" customHeight="1" x14ac:dyDescent="0.25">
      <c r="A860" s="89">
        <v>49</v>
      </c>
      <c r="B860" s="102" t="s">
        <v>581</v>
      </c>
      <c r="C860" s="103" t="s">
        <v>51</v>
      </c>
      <c r="D860" s="104">
        <v>10</v>
      </c>
      <c r="E860" s="93"/>
      <c r="F860" s="179"/>
      <c r="G860" s="198"/>
      <c r="H860" s="182"/>
      <c r="I860" s="198"/>
      <c r="J860" s="198"/>
    </row>
    <row r="861" spans="1:10" s="183" customFormat="1" ht="15.95" customHeight="1" x14ac:dyDescent="0.25">
      <c r="A861" s="89">
        <v>50</v>
      </c>
      <c r="B861" s="102" t="s">
        <v>582</v>
      </c>
      <c r="C861" s="103" t="s">
        <v>51</v>
      </c>
      <c r="D861" s="104">
        <v>25</v>
      </c>
      <c r="E861" s="93"/>
      <c r="F861" s="179"/>
      <c r="G861" s="198"/>
      <c r="H861" s="182"/>
      <c r="I861" s="198"/>
      <c r="J861" s="198"/>
    </row>
    <row r="862" spans="1:10" s="183" customFormat="1" ht="15.95" customHeight="1" x14ac:dyDescent="0.25">
      <c r="A862" s="89">
        <v>51</v>
      </c>
      <c r="B862" s="102" t="s">
        <v>583</v>
      </c>
      <c r="C862" s="103" t="s">
        <v>51</v>
      </c>
      <c r="D862" s="104">
        <v>10</v>
      </c>
      <c r="E862" s="93"/>
      <c r="F862" s="179"/>
      <c r="G862" s="198"/>
      <c r="H862" s="182"/>
      <c r="I862" s="198"/>
      <c r="J862" s="198"/>
    </row>
    <row r="863" spans="1:10" s="183" customFormat="1" ht="15.95" customHeight="1" x14ac:dyDescent="0.25">
      <c r="A863" s="89">
        <v>52</v>
      </c>
      <c r="B863" s="102" t="s">
        <v>584</v>
      </c>
      <c r="C863" s="103" t="s">
        <v>51</v>
      </c>
      <c r="D863" s="104">
        <v>74</v>
      </c>
      <c r="E863" s="93"/>
      <c r="F863" s="179"/>
      <c r="G863" s="198"/>
      <c r="H863" s="182"/>
      <c r="I863" s="198"/>
      <c r="J863" s="198"/>
    </row>
    <row r="864" spans="1:10" s="183" customFormat="1" ht="15.95" customHeight="1" x14ac:dyDescent="0.25">
      <c r="A864" s="89">
        <v>53</v>
      </c>
      <c r="B864" s="102" t="s">
        <v>585</v>
      </c>
      <c r="C864" s="103" t="s">
        <v>51</v>
      </c>
      <c r="D864" s="104">
        <v>100</v>
      </c>
      <c r="E864" s="93"/>
      <c r="F864" s="179"/>
      <c r="G864" s="198"/>
      <c r="H864" s="182"/>
      <c r="I864" s="198"/>
      <c r="J864" s="198"/>
    </row>
    <row r="865" spans="1:10" s="183" customFormat="1" ht="15.95" customHeight="1" x14ac:dyDescent="0.25">
      <c r="A865" s="89">
        <v>54</v>
      </c>
      <c r="B865" s="105" t="s">
        <v>586</v>
      </c>
      <c r="C865" s="103" t="s">
        <v>51</v>
      </c>
      <c r="D865" s="104">
        <v>35</v>
      </c>
      <c r="E865" s="93"/>
      <c r="F865" s="179"/>
      <c r="G865" s="198"/>
      <c r="H865" s="182"/>
      <c r="I865" s="198"/>
      <c r="J865" s="198"/>
    </row>
    <row r="866" spans="1:10" s="183" customFormat="1" ht="15.95" customHeight="1" x14ac:dyDescent="0.25">
      <c r="A866" s="89">
        <v>55</v>
      </c>
      <c r="B866" s="102" t="s">
        <v>587</v>
      </c>
      <c r="C866" s="103" t="s">
        <v>51</v>
      </c>
      <c r="D866" s="104">
        <v>50</v>
      </c>
      <c r="E866" s="93"/>
      <c r="F866" s="179"/>
      <c r="G866" s="198"/>
      <c r="H866" s="182"/>
      <c r="I866" s="198"/>
      <c r="J866" s="198"/>
    </row>
    <row r="867" spans="1:10" s="183" customFormat="1" ht="15.95" customHeight="1" x14ac:dyDescent="0.25">
      <c r="A867" s="89">
        <v>56</v>
      </c>
      <c r="B867" s="102" t="s">
        <v>588</v>
      </c>
      <c r="C867" s="103" t="s">
        <v>51</v>
      </c>
      <c r="D867" s="104">
        <v>45</v>
      </c>
      <c r="E867" s="93"/>
      <c r="F867" s="179"/>
      <c r="G867" s="198"/>
      <c r="H867" s="182"/>
      <c r="I867" s="198"/>
      <c r="J867" s="198"/>
    </row>
    <row r="868" spans="1:10" s="183" customFormat="1" ht="15.95" customHeight="1" x14ac:dyDescent="0.25">
      <c r="A868" s="89">
        <v>57</v>
      </c>
      <c r="B868" s="102" t="s">
        <v>589</v>
      </c>
      <c r="C868" s="103" t="s">
        <v>51</v>
      </c>
      <c r="D868" s="104">
        <v>525</v>
      </c>
      <c r="E868" s="93"/>
      <c r="F868" s="179"/>
      <c r="G868" s="198"/>
      <c r="H868" s="182"/>
      <c r="I868" s="198"/>
      <c r="J868" s="198"/>
    </row>
    <row r="869" spans="1:10" s="183" customFormat="1" ht="15.95" customHeight="1" x14ac:dyDescent="0.25">
      <c r="A869" s="89">
        <v>58</v>
      </c>
      <c r="B869" s="102" t="s">
        <v>590</v>
      </c>
      <c r="C869" s="103" t="s">
        <v>51</v>
      </c>
      <c r="D869" s="104">
        <v>125</v>
      </c>
      <c r="E869" s="93"/>
      <c r="F869" s="179"/>
      <c r="G869" s="198"/>
      <c r="H869" s="182"/>
      <c r="I869" s="198"/>
      <c r="J869" s="198"/>
    </row>
    <row r="870" spans="1:10" s="183" customFormat="1" ht="15.95" customHeight="1" x14ac:dyDescent="0.25">
      <c r="A870" s="89">
        <v>59</v>
      </c>
      <c r="B870" s="102" t="s">
        <v>591</v>
      </c>
      <c r="C870" s="103" t="s">
        <v>51</v>
      </c>
      <c r="D870" s="104">
        <v>11</v>
      </c>
      <c r="E870" s="93"/>
      <c r="F870" s="179"/>
      <c r="G870" s="198"/>
      <c r="H870" s="182"/>
      <c r="I870" s="198"/>
      <c r="J870" s="198"/>
    </row>
    <row r="871" spans="1:10" s="183" customFormat="1" ht="15.95" customHeight="1" x14ac:dyDescent="0.25">
      <c r="A871" s="89">
        <v>62</v>
      </c>
      <c r="B871" s="102" t="s">
        <v>592</v>
      </c>
      <c r="C871" s="103" t="s">
        <v>51</v>
      </c>
      <c r="D871" s="104">
        <v>10</v>
      </c>
      <c r="E871" s="93"/>
      <c r="F871" s="179"/>
      <c r="G871" s="198"/>
      <c r="H871" s="182"/>
      <c r="I871" s="198"/>
      <c r="J871" s="198"/>
    </row>
    <row r="872" spans="1:10" s="183" customFormat="1" ht="15.95" customHeight="1" x14ac:dyDescent="0.25">
      <c r="A872" s="89">
        <v>63</v>
      </c>
      <c r="B872" s="102" t="s">
        <v>593</v>
      </c>
      <c r="C872" s="103" t="s">
        <v>51</v>
      </c>
      <c r="D872" s="104">
        <v>35</v>
      </c>
      <c r="E872" s="93"/>
      <c r="F872" s="179"/>
      <c r="G872" s="198"/>
      <c r="H872" s="182"/>
      <c r="I872" s="198"/>
      <c r="J872" s="198"/>
    </row>
    <row r="873" spans="1:10" s="183" customFormat="1" ht="15.95" customHeight="1" x14ac:dyDescent="0.25">
      <c r="A873" s="89">
        <v>64</v>
      </c>
      <c r="B873" s="102" t="s">
        <v>594</v>
      </c>
      <c r="C873" s="103" t="s">
        <v>51</v>
      </c>
      <c r="D873" s="104">
        <v>3</v>
      </c>
      <c r="E873" s="93"/>
      <c r="F873" s="179"/>
      <c r="G873" s="198"/>
      <c r="H873" s="182"/>
      <c r="I873" s="198"/>
      <c r="J873" s="198"/>
    </row>
    <row r="874" spans="1:10" s="183" customFormat="1" ht="15.95" customHeight="1" x14ac:dyDescent="0.25">
      <c r="A874" s="89">
        <v>65</v>
      </c>
      <c r="B874" s="102" t="s">
        <v>595</v>
      </c>
      <c r="C874" s="103" t="s">
        <v>51</v>
      </c>
      <c r="D874" s="104">
        <v>35</v>
      </c>
      <c r="E874" s="93"/>
      <c r="F874" s="179"/>
      <c r="G874" s="198"/>
      <c r="H874" s="182"/>
      <c r="I874" s="198"/>
      <c r="J874" s="198"/>
    </row>
    <row r="875" spans="1:10" s="183" customFormat="1" ht="15.95" customHeight="1" x14ac:dyDescent="0.25">
      <c r="A875" s="89">
        <v>66</v>
      </c>
      <c r="B875" s="102" t="s">
        <v>596</v>
      </c>
      <c r="C875" s="103" t="s">
        <v>51</v>
      </c>
      <c r="D875" s="104">
        <v>65</v>
      </c>
      <c r="E875" s="93"/>
      <c r="F875" s="179"/>
      <c r="G875" s="198"/>
      <c r="H875" s="182"/>
      <c r="I875" s="198"/>
      <c r="J875" s="198"/>
    </row>
    <row r="876" spans="1:10" s="183" customFormat="1" ht="15.95" customHeight="1" x14ac:dyDescent="0.25">
      <c r="A876" s="89">
        <v>69</v>
      </c>
      <c r="B876" s="102" t="s">
        <v>597</v>
      </c>
      <c r="C876" s="103" t="s">
        <v>51</v>
      </c>
      <c r="D876" s="104">
        <v>2</v>
      </c>
      <c r="E876" s="93"/>
      <c r="F876" s="179"/>
      <c r="G876" s="198"/>
      <c r="H876" s="182"/>
      <c r="I876" s="198"/>
      <c r="J876" s="198"/>
    </row>
    <row r="877" spans="1:10" s="183" customFormat="1" ht="15.95" customHeight="1" x14ac:dyDescent="0.25">
      <c r="A877" s="89">
        <v>70</v>
      </c>
      <c r="B877" s="102" t="s">
        <v>598</v>
      </c>
      <c r="C877" s="103" t="s">
        <v>51</v>
      </c>
      <c r="D877" s="104">
        <v>32</v>
      </c>
      <c r="E877" s="93"/>
      <c r="F877" s="179"/>
      <c r="G877" s="198"/>
      <c r="H877" s="182"/>
      <c r="I877" s="198"/>
      <c r="J877" s="198"/>
    </row>
    <row r="878" spans="1:10" s="183" customFormat="1" ht="15.95" customHeight="1" x14ac:dyDescent="0.25">
      <c r="A878" s="89">
        <v>71</v>
      </c>
      <c r="B878" s="102" t="s">
        <v>599</v>
      </c>
      <c r="C878" s="103" t="s">
        <v>51</v>
      </c>
      <c r="D878" s="104">
        <v>10</v>
      </c>
      <c r="E878" s="93"/>
      <c r="F878" s="179"/>
      <c r="G878" s="198"/>
      <c r="H878" s="182"/>
      <c r="I878" s="198"/>
      <c r="J878" s="198"/>
    </row>
    <row r="879" spans="1:10" s="183" customFormat="1" ht="15.95" customHeight="1" x14ac:dyDescent="0.25">
      <c r="A879" s="89">
        <v>72</v>
      </c>
      <c r="B879" s="102" t="s">
        <v>600</v>
      </c>
      <c r="C879" s="103" t="s">
        <v>51</v>
      </c>
      <c r="D879" s="104">
        <v>2</v>
      </c>
      <c r="E879" s="93"/>
      <c r="F879" s="179"/>
      <c r="G879" s="198"/>
      <c r="H879" s="182"/>
      <c r="I879" s="198"/>
      <c r="J879" s="198"/>
    </row>
    <row r="880" spans="1:10" s="183" customFormat="1" ht="15.95" customHeight="1" x14ac:dyDescent="0.25">
      <c r="A880" s="89">
        <v>73</v>
      </c>
      <c r="B880" s="102" t="s">
        <v>601</v>
      </c>
      <c r="C880" s="103" t="s">
        <v>51</v>
      </c>
      <c r="D880" s="104">
        <v>51</v>
      </c>
      <c r="E880" s="93"/>
      <c r="F880" s="179"/>
      <c r="G880" s="198"/>
      <c r="H880" s="182"/>
      <c r="I880" s="198"/>
      <c r="J880" s="198"/>
    </row>
    <row r="881" spans="1:10" s="183" customFormat="1" ht="15.95" customHeight="1" x14ac:dyDescent="0.25">
      <c r="A881" s="89">
        <v>74</v>
      </c>
      <c r="B881" s="102" t="s">
        <v>602</v>
      </c>
      <c r="C881" s="103" t="s">
        <v>51</v>
      </c>
      <c r="D881" s="104">
        <v>14</v>
      </c>
      <c r="E881" s="93"/>
      <c r="F881" s="179"/>
      <c r="G881" s="198"/>
      <c r="H881" s="182"/>
      <c r="I881" s="198"/>
      <c r="J881" s="198"/>
    </row>
    <row r="882" spans="1:10" s="183" customFormat="1" ht="15.95" customHeight="1" x14ac:dyDescent="0.25">
      <c r="A882" s="89">
        <v>75</v>
      </c>
      <c r="B882" s="102" t="s">
        <v>603</v>
      </c>
      <c r="C882" s="103" t="s">
        <v>51</v>
      </c>
      <c r="D882" s="104">
        <v>30</v>
      </c>
      <c r="E882" s="93"/>
      <c r="F882" s="179"/>
      <c r="G882" s="198"/>
      <c r="H882" s="182"/>
      <c r="I882" s="198"/>
      <c r="J882" s="198"/>
    </row>
    <row r="883" spans="1:10" s="183" customFormat="1" ht="15.95" customHeight="1" x14ac:dyDescent="0.25">
      <c r="A883" s="89">
        <v>76</v>
      </c>
      <c r="B883" s="102" t="s">
        <v>604</v>
      </c>
      <c r="C883" s="103" t="s">
        <v>51</v>
      </c>
      <c r="D883" s="104">
        <v>100</v>
      </c>
      <c r="E883" s="93"/>
      <c r="F883" s="179"/>
      <c r="G883" s="198"/>
      <c r="H883" s="182"/>
      <c r="I883" s="198"/>
      <c r="J883" s="198"/>
    </row>
    <row r="884" spans="1:10" s="183" customFormat="1" ht="15.95" customHeight="1" x14ac:dyDescent="0.25">
      <c r="A884" s="89">
        <v>77</v>
      </c>
      <c r="B884" s="102" t="s">
        <v>605</v>
      </c>
      <c r="C884" s="103" t="s">
        <v>51</v>
      </c>
      <c r="D884" s="104">
        <v>45</v>
      </c>
      <c r="E884" s="93"/>
      <c r="F884" s="179"/>
      <c r="G884" s="198"/>
      <c r="H884" s="182"/>
      <c r="I884" s="198"/>
      <c r="J884" s="198"/>
    </row>
    <row r="885" spans="1:10" s="183" customFormat="1" ht="15.95" customHeight="1" x14ac:dyDescent="0.25">
      <c r="A885" s="89">
        <v>78</v>
      </c>
      <c r="B885" s="102" t="s">
        <v>606</v>
      </c>
      <c r="C885" s="103" t="s">
        <v>51</v>
      </c>
      <c r="D885" s="104">
        <v>35</v>
      </c>
      <c r="E885" s="93"/>
      <c r="F885" s="179"/>
      <c r="G885" s="198"/>
      <c r="H885" s="182"/>
      <c r="I885" s="198"/>
      <c r="J885" s="198"/>
    </row>
    <row r="886" spans="1:10" s="183" customFormat="1" ht="15.95" customHeight="1" x14ac:dyDescent="0.25">
      <c r="A886" s="89">
        <v>79</v>
      </c>
      <c r="B886" s="102" t="s">
        <v>607</v>
      </c>
      <c r="C886" s="103" t="s">
        <v>51</v>
      </c>
      <c r="D886" s="104">
        <v>25</v>
      </c>
      <c r="E886" s="93"/>
      <c r="F886" s="179"/>
      <c r="G886" s="198"/>
      <c r="H886" s="182"/>
      <c r="I886" s="198"/>
      <c r="J886" s="198"/>
    </row>
    <row r="887" spans="1:10" s="183" customFormat="1" ht="15.95" customHeight="1" x14ac:dyDescent="0.25">
      <c r="A887" s="89">
        <v>80</v>
      </c>
      <c r="B887" s="102" t="s">
        <v>608</v>
      </c>
      <c r="C887" s="103" t="s">
        <v>51</v>
      </c>
      <c r="D887" s="104">
        <v>5</v>
      </c>
      <c r="E887" s="93"/>
      <c r="F887" s="179"/>
      <c r="G887" s="198"/>
      <c r="H887" s="182"/>
      <c r="I887" s="198"/>
      <c r="J887" s="198"/>
    </row>
    <row r="888" spans="1:10" s="183" customFormat="1" ht="15.95" customHeight="1" x14ac:dyDescent="0.25">
      <c r="A888" s="89">
        <v>81</v>
      </c>
      <c r="B888" s="102" t="s">
        <v>609</v>
      </c>
      <c r="C888" s="103" t="s">
        <v>51</v>
      </c>
      <c r="D888" s="104">
        <v>50</v>
      </c>
      <c r="E888" s="93"/>
      <c r="F888" s="179"/>
      <c r="G888" s="198"/>
      <c r="H888" s="182"/>
      <c r="I888" s="198"/>
      <c r="J888" s="198"/>
    </row>
    <row r="889" spans="1:10" s="183" customFormat="1" ht="15.95" customHeight="1" x14ac:dyDescent="0.25">
      <c r="A889" s="89">
        <v>82</v>
      </c>
      <c r="B889" s="102" t="s">
        <v>610</v>
      </c>
      <c r="C889" s="103" t="s">
        <v>51</v>
      </c>
      <c r="D889" s="104">
        <v>60</v>
      </c>
      <c r="E889" s="93"/>
      <c r="F889" s="179"/>
      <c r="G889" s="198"/>
      <c r="H889" s="182"/>
      <c r="I889" s="198"/>
      <c r="J889" s="198"/>
    </row>
    <row r="890" spans="1:10" s="183" customFormat="1" ht="15.95" customHeight="1" x14ac:dyDescent="0.25">
      <c r="A890" s="89">
        <v>83</v>
      </c>
      <c r="B890" s="102" t="s">
        <v>611</v>
      </c>
      <c r="C890" s="103" t="s">
        <v>51</v>
      </c>
      <c r="D890" s="104">
        <v>159</v>
      </c>
      <c r="E890" s="93"/>
      <c r="F890" s="179"/>
      <c r="G890" s="198"/>
      <c r="H890" s="182"/>
      <c r="I890" s="198"/>
      <c r="J890" s="198"/>
    </row>
    <row r="891" spans="1:10" s="183" customFormat="1" ht="15.95" customHeight="1" x14ac:dyDescent="0.25">
      <c r="A891" s="89">
        <v>84</v>
      </c>
      <c r="B891" s="102" t="s">
        <v>612</v>
      </c>
      <c r="C891" s="103" t="s">
        <v>51</v>
      </c>
      <c r="D891" s="104">
        <v>26</v>
      </c>
      <c r="E891" s="93"/>
      <c r="F891" s="179"/>
      <c r="G891" s="198"/>
      <c r="H891" s="182"/>
      <c r="I891" s="198"/>
      <c r="J891" s="198"/>
    </row>
    <row r="892" spans="1:10" s="183" customFormat="1" ht="15.95" customHeight="1" x14ac:dyDescent="0.25">
      <c r="A892" s="89">
        <v>85</v>
      </c>
      <c r="B892" s="102" t="s">
        <v>613</v>
      </c>
      <c r="C892" s="103" t="s">
        <v>51</v>
      </c>
      <c r="D892" s="104">
        <v>53</v>
      </c>
      <c r="E892" s="93"/>
      <c r="F892" s="179"/>
      <c r="G892" s="198"/>
      <c r="H892" s="182"/>
      <c r="I892" s="198"/>
      <c r="J892" s="198"/>
    </row>
    <row r="893" spans="1:10" s="183" customFormat="1" ht="15.95" customHeight="1" x14ac:dyDescent="0.25">
      <c r="A893" s="89">
        <v>86</v>
      </c>
      <c r="B893" s="102" t="s">
        <v>614</v>
      </c>
      <c r="C893" s="103" t="s">
        <v>51</v>
      </c>
      <c r="D893" s="104">
        <v>3</v>
      </c>
      <c r="E893" s="93"/>
      <c r="F893" s="179"/>
      <c r="G893" s="198"/>
      <c r="H893" s="182"/>
      <c r="I893" s="198"/>
      <c r="J893" s="198"/>
    </row>
    <row r="894" spans="1:10" s="183" customFormat="1" ht="15.95" customHeight="1" x14ac:dyDescent="0.25">
      <c r="A894" s="89">
        <v>87</v>
      </c>
      <c r="B894" s="102" t="s">
        <v>615</v>
      </c>
      <c r="C894" s="103" t="s">
        <v>51</v>
      </c>
      <c r="D894" s="104">
        <v>2</v>
      </c>
      <c r="E894" s="93"/>
      <c r="F894" s="179"/>
      <c r="G894" s="198"/>
      <c r="H894" s="182"/>
      <c r="I894" s="198"/>
      <c r="J894" s="198"/>
    </row>
    <row r="895" spans="1:10" s="183" customFormat="1" ht="15.95" customHeight="1" x14ac:dyDescent="0.25">
      <c r="A895" s="89">
        <v>88</v>
      </c>
      <c r="B895" s="102" t="s">
        <v>616</v>
      </c>
      <c r="C895" s="103" t="s">
        <v>51</v>
      </c>
      <c r="D895" s="104">
        <v>8</v>
      </c>
      <c r="E895" s="93"/>
      <c r="F895" s="179"/>
      <c r="G895" s="198"/>
      <c r="H895" s="182"/>
      <c r="I895" s="198"/>
      <c r="J895" s="198"/>
    </row>
    <row r="896" spans="1:10" s="183" customFormat="1" ht="15.95" customHeight="1" x14ac:dyDescent="0.25">
      <c r="A896" s="89">
        <v>89</v>
      </c>
      <c r="B896" s="102" t="s">
        <v>617</v>
      </c>
      <c r="C896" s="103" t="s">
        <v>51</v>
      </c>
      <c r="D896" s="104">
        <v>3</v>
      </c>
      <c r="E896" s="93"/>
      <c r="F896" s="179"/>
      <c r="G896" s="198"/>
      <c r="H896" s="182"/>
      <c r="I896" s="198"/>
      <c r="J896" s="198"/>
    </row>
    <row r="897" spans="1:10" s="183" customFormat="1" ht="15.95" customHeight="1" x14ac:dyDescent="0.25">
      <c r="A897" s="89">
        <v>90</v>
      </c>
      <c r="B897" s="102" t="s">
        <v>618</v>
      </c>
      <c r="C897" s="103" t="s">
        <v>51</v>
      </c>
      <c r="D897" s="104">
        <v>5</v>
      </c>
      <c r="E897" s="93"/>
      <c r="F897" s="179"/>
      <c r="G897" s="198"/>
      <c r="H897" s="182"/>
      <c r="I897" s="198"/>
      <c r="J897" s="198"/>
    </row>
    <row r="898" spans="1:10" s="183" customFormat="1" ht="16.5" customHeight="1" x14ac:dyDescent="0.25">
      <c r="A898" s="89">
        <v>91</v>
      </c>
      <c r="B898" s="102" t="s">
        <v>619</v>
      </c>
      <c r="C898" s="103" t="s">
        <v>51</v>
      </c>
      <c r="D898" s="104">
        <v>17</v>
      </c>
      <c r="E898" s="93"/>
      <c r="F898" s="179"/>
      <c r="G898" s="198"/>
      <c r="H898" s="182"/>
      <c r="I898" s="198"/>
      <c r="J898" s="198"/>
    </row>
    <row r="899" spans="1:10" s="183" customFormat="1" ht="15.95" customHeight="1" x14ac:dyDescent="0.25">
      <c r="A899" s="89">
        <v>92</v>
      </c>
      <c r="B899" s="102" t="s">
        <v>620</v>
      </c>
      <c r="C899" s="103" t="s">
        <v>51</v>
      </c>
      <c r="D899" s="104">
        <v>1</v>
      </c>
      <c r="E899" s="93"/>
      <c r="F899" s="179"/>
      <c r="G899" s="198"/>
      <c r="H899" s="182"/>
      <c r="I899" s="198"/>
      <c r="J899" s="198"/>
    </row>
    <row r="900" spans="1:10" s="183" customFormat="1" ht="15.95" customHeight="1" x14ac:dyDescent="0.25">
      <c r="A900" s="89">
        <v>93</v>
      </c>
      <c r="B900" s="102" t="s">
        <v>621</v>
      </c>
      <c r="C900" s="103" t="s">
        <v>51</v>
      </c>
      <c r="D900" s="104">
        <v>5</v>
      </c>
      <c r="E900" s="93"/>
      <c r="F900" s="179"/>
      <c r="G900" s="198"/>
      <c r="H900" s="182"/>
      <c r="I900" s="198"/>
      <c r="J900" s="198"/>
    </row>
    <row r="901" spans="1:10" s="183" customFormat="1" ht="15.95" customHeight="1" x14ac:dyDescent="0.25">
      <c r="A901" s="89">
        <v>94</v>
      </c>
      <c r="B901" s="102" t="s">
        <v>622</v>
      </c>
      <c r="C901" s="103" t="s">
        <v>51</v>
      </c>
      <c r="D901" s="104">
        <v>10</v>
      </c>
      <c r="E901" s="93"/>
      <c r="F901" s="179"/>
      <c r="G901" s="198"/>
      <c r="H901" s="182"/>
      <c r="I901" s="198"/>
      <c r="J901" s="198"/>
    </row>
    <row r="902" spans="1:10" s="183" customFormat="1" ht="15.95" customHeight="1" x14ac:dyDescent="0.25">
      <c r="A902" s="89">
        <v>95</v>
      </c>
      <c r="B902" s="108" t="s">
        <v>623</v>
      </c>
      <c r="C902" s="103" t="s">
        <v>49</v>
      </c>
      <c r="D902" s="104">
        <v>210</v>
      </c>
      <c r="E902" s="93"/>
      <c r="F902" s="179"/>
      <c r="G902" s="198"/>
      <c r="H902" s="182"/>
      <c r="I902" s="198"/>
      <c r="J902" s="198"/>
    </row>
    <row r="903" spans="1:10" s="183" customFormat="1" ht="15.95" customHeight="1" x14ac:dyDescent="0.25">
      <c r="A903" s="89">
        <v>96</v>
      </c>
      <c r="B903" s="102" t="s">
        <v>624</v>
      </c>
      <c r="C903" s="103" t="s">
        <v>51</v>
      </c>
      <c r="D903" s="104">
        <v>200</v>
      </c>
      <c r="E903" s="93"/>
      <c r="F903" s="179"/>
      <c r="G903" s="198"/>
      <c r="H903" s="182"/>
      <c r="I903" s="198"/>
      <c r="J903" s="198"/>
    </row>
    <row r="904" spans="1:10" s="183" customFormat="1" ht="15.95" customHeight="1" x14ac:dyDescent="0.25">
      <c r="A904" s="89">
        <v>97</v>
      </c>
      <c r="B904" s="102" t="s">
        <v>625</v>
      </c>
      <c r="C904" s="103" t="s">
        <v>51</v>
      </c>
      <c r="D904" s="104">
        <v>450</v>
      </c>
      <c r="E904" s="93"/>
      <c r="F904" s="179"/>
      <c r="G904" s="198"/>
      <c r="H904" s="182"/>
      <c r="I904" s="198"/>
      <c r="J904" s="198"/>
    </row>
    <row r="905" spans="1:10" s="183" customFormat="1" ht="15.95" customHeight="1" x14ac:dyDescent="0.25">
      <c r="A905" s="89">
        <v>100</v>
      </c>
      <c r="B905" s="102" t="s">
        <v>626</v>
      </c>
      <c r="C905" s="103" t="s">
        <v>51</v>
      </c>
      <c r="D905" s="104">
        <v>75</v>
      </c>
      <c r="E905" s="93"/>
      <c r="F905" s="179"/>
      <c r="G905" s="198"/>
      <c r="H905" s="182"/>
      <c r="I905" s="198"/>
      <c r="J905" s="198"/>
    </row>
    <row r="906" spans="1:10" s="183" customFormat="1" ht="15.95" customHeight="1" x14ac:dyDescent="0.25">
      <c r="A906" s="89">
        <v>101</v>
      </c>
      <c r="B906" s="102" t="s">
        <v>627</v>
      </c>
      <c r="C906" s="103" t="s">
        <v>51</v>
      </c>
      <c r="D906" s="104">
        <v>1</v>
      </c>
      <c r="E906" s="93"/>
      <c r="F906" s="179"/>
      <c r="G906" s="198"/>
      <c r="H906" s="182"/>
      <c r="I906" s="198"/>
      <c r="J906" s="198"/>
    </row>
    <row r="907" spans="1:10" s="183" customFormat="1" ht="15.95" customHeight="1" x14ac:dyDescent="0.25">
      <c r="A907" s="89">
        <v>102</v>
      </c>
      <c r="B907" s="102" t="s">
        <v>628</v>
      </c>
      <c r="C907" s="103" t="s">
        <v>51</v>
      </c>
      <c r="D907" s="104">
        <v>27</v>
      </c>
      <c r="E907" s="93"/>
      <c r="F907" s="179"/>
      <c r="G907" s="198"/>
      <c r="H907" s="182"/>
      <c r="I907" s="198"/>
      <c r="J907" s="198"/>
    </row>
    <row r="908" spans="1:10" s="183" customFormat="1" ht="15.95" customHeight="1" x14ac:dyDescent="0.25">
      <c r="A908" s="89">
        <v>103</v>
      </c>
      <c r="B908" s="102" t="s">
        <v>629</v>
      </c>
      <c r="C908" s="103" t="s">
        <v>51</v>
      </c>
      <c r="D908" s="104">
        <v>1</v>
      </c>
      <c r="E908" s="93"/>
      <c r="F908" s="179"/>
      <c r="G908" s="198"/>
      <c r="H908" s="182"/>
      <c r="I908" s="198"/>
      <c r="J908" s="198"/>
    </row>
    <row r="909" spans="1:10" s="183" customFormat="1" ht="15.95" customHeight="1" x14ac:dyDescent="0.25">
      <c r="A909" s="89">
        <v>104</v>
      </c>
      <c r="B909" s="102" t="s">
        <v>630</v>
      </c>
      <c r="C909" s="103" t="s">
        <v>51</v>
      </c>
      <c r="D909" s="104">
        <v>5</v>
      </c>
      <c r="E909" s="93"/>
      <c r="F909" s="179"/>
      <c r="G909" s="198"/>
      <c r="H909" s="182"/>
      <c r="I909" s="198"/>
      <c r="J909" s="198"/>
    </row>
    <row r="910" spans="1:10" s="183" customFormat="1" ht="17.25" customHeight="1" x14ac:dyDescent="0.25">
      <c r="A910" s="89">
        <v>105</v>
      </c>
      <c r="B910" s="102" t="s">
        <v>631</v>
      </c>
      <c r="C910" s="103" t="s">
        <v>51</v>
      </c>
      <c r="D910" s="104">
        <v>25</v>
      </c>
      <c r="E910" s="93"/>
      <c r="F910" s="179"/>
      <c r="G910" s="198"/>
      <c r="H910" s="182"/>
      <c r="I910" s="198"/>
      <c r="J910" s="198"/>
    </row>
    <row r="911" spans="1:10" s="183" customFormat="1" ht="15.95" customHeight="1" x14ac:dyDescent="0.2">
      <c r="A911" s="89">
        <v>106</v>
      </c>
      <c r="B911" s="111" t="s">
        <v>632</v>
      </c>
      <c r="C911" s="133" t="s">
        <v>51</v>
      </c>
      <c r="D911" s="110">
        <v>65</v>
      </c>
      <c r="E911" s="93"/>
      <c r="F911" s="179"/>
      <c r="G911" s="198"/>
      <c r="H911" s="182"/>
      <c r="I911" s="198"/>
      <c r="J911" s="198"/>
    </row>
    <row r="912" spans="1:10" s="183" customFormat="1" ht="15.95" customHeight="1" x14ac:dyDescent="0.25">
      <c r="A912" s="89">
        <v>107</v>
      </c>
      <c r="B912" s="102" t="s">
        <v>633</v>
      </c>
      <c r="C912" s="103" t="s">
        <v>51</v>
      </c>
      <c r="D912" s="104">
        <v>200</v>
      </c>
      <c r="E912" s="93"/>
      <c r="F912" s="179"/>
      <c r="G912" s="198"/>
      <c r="H912" s="182"/>
      <c r="I912" s="198"/>
      <c r="J912" s="198"/>
    </row>
    <row r="913" spans="1:10" s="183" customFormat="1" ht="15.95" customHeight="1" x14ac:dyDescent="0.25">
      <c r="A913" s="89">
        <v>108</v>
      </c>
      <c r="B913" s="102" t="s">
        <v>634</v>
      </c>
      <c r="C913" s="103" t="s">
        <v>51</v>
      </c>
      <c r="D913" s="104">
        <v>400</v>
      </c>
      <c r="E913" s="93"/>
      <c r="F913" s="179"/>
      <c r="G913" s="198"/>
      <c r="H913" s="182"/>
      <c r="I913" s="198"/>
      <c r="J913" s="198"/>
    </row>
    <row r="914" spans="1:10" s="183" customFormat="1" ht="15.95" customHeight="1" x14ac:dyDescent="0.25">
      <c r="A914" s="89">
        <v>109</v>
      </c>
      <c r="B914" s="102" t="s">
        <v>635</v>
      </c>
      <c r="C914" s="103" t="s">
        <v>51</v>
      </c>
      <c r="D914" s="104">
        <v>25</v>
      </c>
      <c r="E914" s="93"/>
      <c r="F914" s="179"/>
      <c r="G914" s="198"/>
      <c r="H914" s="182"/>
      <c r="I914" s="198"/>
      <c r="J914" s="198"/>
    </row>
    <row r="915" spans="1:10" s="183" customFormat="1" ht="15.95" customHeight="1" x14ac:dyDescent="0.25">
      <c r="A915" s="89">
        <v>110</v>
      </c>
      <c r="B915" s="102" t="s">
        <v>636</v>
      </c>
      <c r="C915" s="103" t="s">
        <v>51</v>
      </c>
      <c r="D915" s="104">
        <v>21</v>
      </c>
      <c r="E915" s="93"/>
      <c r="F915" s="179"/>
      <c r="G915" s="198"/>
      <c r="H915" s="182"/>
      <c r="I915" s="198"/>
      <c r="J915" s="198"/>
    </row>
    <row r="916" spans="1:10" s="183" customFormat="1" ht="15.95" customHeight="1" x14ac:dyDescent="0.25">
      <c r="A916" s="89">
        <v>111</v>
      </c>
      <c r="B916" s="102" t="s">
        <v>637</v>
      </c>
      <c r="C916" s="103" t="s">
        <v>51</v>
      </c>
      <c r="D916" s="104">
        <v>18</v>
      </c>
      <c r="E916" s="93"/>
      <c r="F916" s="179"/>
      <c r="G916" s="198"/>
      <c r="H916" s="182"/>
      <c r="I916" s="198"/>
      <c r="J916" s="198"/>
    </row>
    <row r="917" spans="1:10" s="183" customFormat="1" ht="15.95" customHeight="1" x14ac:dyDescent="0.25">
      <c r="A917" s="89">
        <v>112</v>
      </c>
      <c r="B917" s="102" t="s">
        <v>638</v>
      </c>
      <c r="C917" s="103" t="s">
        <v>51</v>
      </c>
      <c r="D917" s="104">
        <v>40</v>
      </c>
      <c r="E917" s="93"/>
      <c r="F917" s="179"/>
      <c r="G917" s="198"/>
      <c r="H917" s="182"/>
      <c r="I917" s="198"/>
      <c r="J917" s="198"/>
    </row>
    <row r="918" spans="1:10" s="183" customFormat="1" ht="15.95" customHeight="1" x14ac:dyDescent="0.25">
      <c r="A918" s="89">
        <v>113</v>
      </c>
      <c r="B918" s="102" t="s">
        <v>639</v>
      </c>
      <c r="C918" s="103" t="s">
        <v>51</v>
      </c>
      <c r="D918" s="104">
        <v>16</v>
      </c>
      <c r="E918" s="93"/>
      <c r="F918" s="179"/>
      <c r="G918" s="198"/>
      <c r="H918" s="182"/>
      <c r="I918" s="198"/>
      <c r="J918" s="198"/>
    </row>
    <row r="919" spans="1:10" s="183" customFormat="1" ht="15.95" customHeight="1" x14ac:dyDescent="0.25">
      <c r="A919" s="89">
        <v>114</v>
      </c>
      <c r="B919" s="102" t="s">
        <v>640</v>
      </c>
      <c r="C919" s="103" t="s">
        <v>51</v>
      </c>
      <c r="D919" s="104">
        <v>17</v>
      </c>
      <c r="E919" s="93"/>
      <c r="F919" s="179"/>
      <c r="G919" s="198"/>
      <c r="H919" s="182"/>
      <c r="I919" s="198"/>
      <c r="J919" s="198"/>
    </row>
    <row r="920" spans="1:10" s="183" customFormat="1" ht="15.95" customHeight="1" x14ac:dyDescent="0.25">
      <c r="A920" s="89">
        <v>115</v>
      </c>
      <c r="B920" s="102" t="s">
        <v>641</v>
      </c>
      <c r="C920" s="103" t="s">
        <v>51</v>
      </c>
      <c r="D920" s="104">
        <v>1</v>
      </c>
      <c r="E920" s="93"/>
      <c r="F920" s="179"/>
      <c r="G920" s="198"/>
      <c r="H920" s="182"/>
      <c r="I920" s="198"/>
      <c r="J920" s="198"/>
    </row>
    <row r="921" spans="1:10" s="183" customFormat="1" ht="15.95" customHeight="1" x14ac:dyDescent="0.25">
      <c r="A921" s="89">
        <v>116</v>
      </c>
      <c r="B921" s="102" t="s">
        <v>642</v>
      </c>
      <c r="C921" s="103" t="s">
        <v>51</v>
      </c>
      <c r="D921" s="104">
        <v>35</v>
      </c>
      <c r="E921" s="93"/>
      <c r="F921" s="179"/>
      <c r="G921" s="198"/>
      <c r="H921" s="182"/>
      <c r="I921" s="198"/>
      <c r="J921" s="198"/>
    </row>
    <row r="922" spans="1:10" s="183" customFormat="1" ht="15.95" customHeight="1" x14ac:dyDescent="0.25">
      <c r="A922" s="89">
        <v>117</v>
      </c>
      <c r="B922" s="102" t="s">
        <v>643</v>
      </c>
      <c r="C922" s="103" t="s">
        <v>51</v>
      </c>
      <c r="D922" s="104">
        <v>100</v>
      </c>
      <c r="E922" s="93"/>
      <c r="F922" s="179"/>
      <c r="G922" s="201"/>
      <c r="H922" s="182"/>
      <c r="I922" s="198"/>
      <c r="J922" s="198"/>
    </row>
    <row r="923" spans="1:10" s="183" customFormat="1" ht="15.95" customHeight="1" x14ac:dyDescent="0.25">
      <c r="A923" s="89">
        <v>118</v>
      </c>
      <c r="B923" s="105" t="s">
        <v>644</v>
      </c>
      <c r="C923" s="103" t="s">
        <v>51</v>
      </c>
      <c r="D923" s="104">
        <v>1300</v>
      </c>
      <c r="E923" s="93"/>
      <c r="F923" s="179"/>
      <c r="G923" s="198"/>
      <c r="H923" s="182"/>
      <c r="I923" s="198"/>
      <c r="J923" s="198"/>
    </row>
    <row r="924" spans="1:10" s="183" customFormat="1" ht="15.95" customHeight="1" x14ac:dyDescent="0.25">
      <c r="A924" s="89">
        <v>119</v>
      </c>
      <c r="B924" s="102" t="s">
        <v>645</v>
      </c>
      <c r="C924" s="103" t="s">
        <v>51</v>
      </c>
      <c r="D924" s="104">
        <v>240</v>
      </c>
      <c r="E924" s="93"/>
      <c r="F924" s="179"/>
      <c r="G924" s="198"/>
      <c r="H924" s="182"/>
      <c r="I924" s="198"/>
      <c r="J924" s="198"/>
    </row>
    <row r="925" spans="1:10" s="183" customFormat="1" ht="15.95" customHeight="1" x14ac:dyDescent="0.25">
      <c r="A925" s="89">
        <v>120</v>
      </c>
      <c r="B925" s="102" t="s">
        <v>646</v>
      </c>
      <c r="C925" s="103" t="s">
        <v>51</v>
      </c>
      <c r="D925" s="104">
        <v>210</v>
      </c>
      <c r="E925" s="93"/>
      <c r="F925" s="179"/>
      <c r="G925" s="198"/>
      <c r="H925" s="182"/>
      <c r="I925" s="198"/>
      <c r="J925" s="198"/>
    </row>
    <row r="926" spans="1:10" s="183" customFormat="1" ht="29.25" customHeight="1" x14ac:dyDescent="0.25">
      <c r="A926" s="89">
        <v>122</v>
      </c>
      <c r="B926" s="105" t="s">
        <v>647</v>
      </c>
      <c r="C926" s="103" t="s">
        <v>51</v>
      </c>
      <c r="D926" s="104">
        <v>5</v>
      </c>
      <c r="E926" s="93"/>
      <c r="F926" s="179"/>
      <c r="G926" s="198"/>
      <c r="H926" s="182"/>
      <c r="I926" s="198"/>
      <c r="J926" s="198"/>
    </row>
    <row r="927" spans="1:10" s="183" customFormat="1" ht="15.95" customHeight="1" x14ac:dyDescent="0.25">
      <c r="A927" s="89">
        <v>123</v>
      </c>
      <c r="B927" s="105" t="s">
        <v>648</v>
      </c>
      <c r="C927" s="103" t="s">
        <v>51</v>
      </c>
      <c r="D927" s="104">
        <v>140</v>
      </c>
      <c r="E927" s="93"/>
      <c r="F927" s="179"/>
      <c r="G927" s="198"/>
      <c r="H927" s="182"/>
      <c r="I927" s="198"/>
      <c r="J927" s="198"/>
    </row>
    <row r="928" spans="1:10" s="183" customFormat="1" ht="15.95" customHeight="1" x14ac:dyDescent="0.25">
      <c r="A928" s="89">
        <v>124</v>
      </c>
      <c r="B928" s="102" t="s">
        <v>649</v>
      </c>
      <c r="C928" s="103" t="s">
        <v>51</v>
      </c>
      <c r="D928" s="104">
        <v>159</v>
      </c>
      <c r="E928" s="93"/>
      <c r="F928" s="179"/>
      <c r="G928" s="198"/>
      <c r="H928" s="182"/>
      <c r="I928" s="198"/>
      <c r="J928" s="198"/>
    </row>
    <row r="929" spans="1:10" s="183" customFormat="1" ht="15.95" customHeight="1" x14ac:dyDescent="0.25">
      <c r="A929" s="89">
        <v>125</v>
      </c>
      <c r="B929" s="102" t="s">
        <v>650</v>
      </c>
      <c r="C929" s="103" t="s">
        <v>51</v>
      </c>
      <c r="D929" s="104">
        <v>1</v>
      </c>
      <c r="E929" s="93"/>
      <c r="F929" s="179"/>
      <c r="G929" s="198"/>
      <c r="H929" s="182"/>
      <c r="I929" s="198"/>
      <c r="J929" s="198"/>
    </row>
    <row r="930" spans="1:10" s="183" customFormat="1" ht="15.95" customHeight="1" x14ac:dyDescent="0.25">
      <c r="A930" s="89">
        <v>126</v>
      </c>
      <c r="B930" s="108" t="s">
        <v>651</v>
      </c>
      <c r="C930" s="103" t="s">
        <v>51</v>
      </c>
      <c r="D930" s="104">
        <v>520</v>
      </c>
      <c r="E930" s="93"/>
      <c r="F930" s="179"/>
      <c r="G930" s="198"/>
      <c r="H930" s="182"/>
      <c r="I930" s="198"/>
      <c r="J930" s="198"/>
    </row>
    <row r="931" spans="1:10" s="183" customFormat="1" ht="15.95" customHeight="1" x14ac:dyDescent="0.25">
      <c r="A931" s="89">
        <v>127</v>
      </c>
      <c r="B931" s="102" t="s">
        <v>652</v>
      </c>
      <c r="C931" s="103" t="s">
        <v>51</v>
      </c>
      <c r="D931" s="104">
        <v>35</v>
      </c>
      <c r="E931" s="93"/>
      <c r="F931" s="179"/>
      <c r="G931" s="198"/>
      <c r="H931" s="182"/>
      <c r="I931" s="198"/>
      <c r="J931" s="198"/>
    </row>
    <row r="932" spans="1:10" s="183" customFormat="1" ht="27.75" customHeight="1" x14ac:dyDescent="0.25">
      <c r="A932" s="89">
        <v>129</v>
      </c>
      <c r="B932" s="102" t="s">
        <v>653</v>
      </c>
      <c r="C932" s="103" t="s">
        <v>51</v>
      </c>
      <c r="D932" s="104">
        <v>355</v>
      </c>
      <c r="E932" s="93"/>
      <c r="F932" s="179"/>
      <c r="G932" s="198"/>
      <c r="H932" s="182"/>
      <c r="I932" s="198"/>
      <c r="J932" s="198"/>
    </row>
    <row r="933" spans="1:10" s="183" customFormat="1" ht="15.95" customHeight="1" x14ac:dyDescent="0.25">
      <c r="A933" s="89">
        <v>134</v>
      </c>
      <c r="B933" s="102" t="s">
        <v>654</v>
      </c>
      <c r="C933" s="103" t="s">
        <v>44</v>
      </c>
      <c r="D933" s="104">
        <v>180</v>
      </c>
      <c r="E933" s="93"/>
      <c r="F933" s="179"/>
      <c r="G933" s="198"/>
      <c r="H933" s="182"/>
      <c r="I933" s="198"/>
      <c r="J933" s="198"/>
    </row>
    <row r="934" spans="1:10" s="183" customFormat="1" ht="15.95" customHeight="1" x14ac:dyDescent="0.25">
      <c r="A934" s="89">
        <v>135</v>
      </c>
      <c r="B934" s="102" t="s">
        <v>655</v>
      </c>
      <c r="C934" s="103" t="s">
        <v>44</v>
      </c>
      <c r="D934" s="104">
        <v>125</v>
      </c>
      <c r="E934" s="93"/>
      <c r="F934" s="179"/>
      <c r="G934" s="198"/>
      <c r="H934" s="182"/>
      <c r="I934" s="198"/>
      <c r="J934" s="198"/>
    </row>
    <row r="935" spans="1:10" s="183" customFormat="1" ht="15.95" customHeight="1" x14ac:dyDescent="0.25">
      <c r="A935" s="89">
        <v>136</v>
      </c>
      <c r="B935" s="102" t="s">
        <v>656</v>
      </c>
      <c r="C935" s="103" t="s">
        <v>44</v>
      </c>
      <c r="D935" s="104">
        <v>100</v>
      </c>
      <c r="E935" s="93"/>
      <c r="F935" s="179"/>
      <c r="G935" s="198"/>
      <c r="H935" s="182"/>
      <c r="I935" s="198"/>
      <c r="J935" s="198"/>
    </row>
    <row r="936" spans="1:10" s="183" customFormat="1" ht="15.95" customHeight="1" x14ac:dyDescent="0.25">
      <c r="A936" s="89">
        <v>137</v>
      </c>
      <c r="B936" s="102" t="s">
        <v>657</v>
      </c>
      <c r="C936" s="103" t="s">
        <v>51</v>
      </c>
      <c r="D936" s="104">
        <v>73</v>
      </c>
      <c r="E936" s="93"/>
      <c r="F936" s="179"/>
      <c r="G936" s="198"/>
      <c r="H936" s="182"/>
      <c r="I936" s="198"/>
      <c r="J936" s="198"/>
    </row>
    <row r="937" spans="1:10" s="183" customFormat="1" ht="15.95" customHeight="1" x14ac:dyDescent="0.25">
      <c r="A937" s="89">
        <v>138</v>
      </c>
      <c r="B937" s="102" t="s">
        <v>658</v>
      </c>
      <c r="C937" s="103" t="s">
        <v>51</v>
      </c>
      <c r="D937" s="104">
        <v>210</v>
      </c>
      <c r="E937" s="93"/>
      <c r="F937" s="179"/>
      <c r="G937" s="198"/>
      <c r="H937" s="182"/>
      <c r="I937" s="198"/>
      <c r="J937" s="198"/>
    </row>
    <row r="938" spans="1:10" s="183" customFormat="1" ht="15.95" customHeight="1" x14ac:dyDescent="0.25">
      <c r="A938" s="89">
        <v>139</v>
      </c>
      <c r="B938" s="102" t="s">
        <v>659</v>
      </c>
      <c r="C938" s="103" t="s">
        <v>51</v>
      </c>
      <c r="D938" s="104">
        <v>210</v>
      </c>
      <c r="E938" s="93"/>
      <c r="F938" s="179"/>
      <c r="G938" s="198"/>
      <c r="H938" s="182"/>
      <c r="I938" s="198"/>
      <c r="J938" s="198"/>
    </row>
    <row r="939" spans="1:10" s="183" customFormat="1" ht="15.95" customHeight="1" x14ac:dyDescent="0.25">
      <c r="A939" s="89">
        <v>140</v>
      </c>
      <c r="B939" s="102" t="s">
        <v>660</v>
      </c>
      <c r="C939" s="103" t="s">
        <v>51</v>
      </c>
      <c r="D939" s="104">
        <v>40</v>
      </c>
      <c r="E939" s="93"/>
      <c r="F939" s="179"/>
      <c r="G939" s="198"/>
      <c r="H939" s="182"/>
      <c r="I939" s="198"/>
      <c r="J939" s="198"/>
    </row>
    <row r="940" spans="1:10" s="183" customFormat="1" ht="15.95" customHeight="1" x14ac:dyDescent="0.25">
      <c r="A940" s="89">
        <v>141</v>
      </c>
      <c r="B940" s="102" t="s">
        <v>661</v>
      </c>
      <c r="C940" s="103" t="s">
        <v>51</v>
      </c>
      <c r="D940" s="104">
        <v>25</v>
      </c>
      <c r="E940" s="93"/>
      <c r="F940" s="179"/>
      <c r="G940" s="198"/>
      <c r="H940" s="182"/>
      <c r="I940" s="198"/>
      <c r="J940" s="198"/>
    </row>
    <row r="941" spans="1:10" s="183" customFormat="1" ht="15.95" customHeight="1" x14ac:dyDescent="0.25">
      <c r="A941" s="89">
        <v>142</v>
      </c>
      <c r="B941" s="102" t="s">
        <v>662</v>
      </c>
      <c r="C941" s="103" t="s">
        <v>51</v>
      </c>
      <c r="D941" s="104">
        <v>5</v>
      </c>
      <c r="E941" s="93"/>
      <c r="F941" s="179"/>
      <c r="G941" s="198"/>
      <c r="H941" s="182"/>
      <c r="I941" s="198"/>
      <c r="J941" s="198"/>
    </row>
    <row r="942" spans="1:10" s="183" customFormat="1" ht="15.95" customHeight="1" x14ac:dyDescent="0.25">
      <c r="A942" s="89">
        <v>143</v>
      </c>
      <c r="B942" s="102" t="s">
        <v>663</v>
      </c>
      <c r="C942" s="103" t="s">
        <v>51</v>
      </c>
      <c r="D942" s="104">
        <v>5</v>
      </c>
      <c r="E942" s="93"/>
      <c r="F942" s="179"/>
      <c r="G942" s="198"/>
      <c r="H942" s="182"/>
      <c r="I942" s="198"/>
      <c r="J942" s="198"/>
    </row>
    <row r="943" spans="1:10" s="183" customFormat="1" ht="15.95" customHeight="1" x14ac:dyDescent="0.25">
      <c r="A943" s="89">
        <v>145</v>
      </c>
      <c r="B943" s="102" t="s">
        <v>664</v>
      </c>
      <c r="C943" s="103" t="s">
        <v>51</v>
      </c>
      <c r="D943" s="104">
        <v>46</v>
      </c>
      <c r="E943" s="93"/>
      <c r="F943" s="179"/>
      <c r="G943" s="198"/>
      <c r="H943" s="182"/>
      <c r="I943" s="198"/>
      <c r="J943" s="198"/>
    </row>
    <row r="944" spans="1:10" s="183" customFormat="1" ht="15.95" customHeight="1" x14ac:dyDescent="0.25">
      <c r="A944" s="89">
        <v>146</v>
      </c>
      <c r="B944" s="102" t="s">
        <v>665</v>
      </c>
      <c r="C944" s="103" t="s">
        <v>51</v>
      </c>
      <c r="D944" s="104">
        <v>1</v>
      </c>
      <c r="E944" s="93"/>
      <c r="F944" s="179"/>
      <c r="G944" s="198"/>
      <c r="H944" s="182"/>
      <c r="I944" s="198"/>
      <c r="J944" s="198"/>
    </row>
    <row r="945" spans="1:10" s="183" customFormat="1" ht="15.95" customHeight="1" x14ac:dyDescent="0.25">
      <c r="A945" s="89">
        <v>147</v>
      </c>
      <c r="B945" s="102" t="s">
        <v>666</v>
      </c>
      <c r="C945" s="103" t="s">
        <v>51</v>
      </c>
      <c r="D945" s="104">
        <v>90</v>
      </c>
      <c r="E945" s="93"/>
      <c r="F945" s="179"/>
      <c r="G945" s="198"/>
      <c r="H945" s="182"/>
      <c r="I945" s="198"/>
      <c r="J945" s="198"/>
    </row>
    <row r="946" spans="1:10" s="183" customFormat="1" ht="15.95" customHeight="1" x14ac:dyDescent="0.25">
      <c r="A946" s="89">
        <v>148</v>
      </c>
      <c r="B946" s="102" t="s">
        <v>667</v>
      </c>
      <c r="C946" s="103" t="s">
        <v>51</v>
      </c>
      <c r="D946" s="104">
        <v>820</v>
      </c>
      <c r="E946" s="93"/>
      <c r="F946" s="179"/>
      <c r="G946" s="198"/>
      <c r="H946" s="182"/>
      <c r="I946" s="198"/>
      <c r="J946" s="198"/>
    </row>
    <row r="947" spans="1:10" s="183" customFormat="1" ht="15.95" customHeight="1" x14ac:dyDescent="0.25">
      <c r="A947" s="89">
        <v>150</v>
      </c>
      <c r="B947" s="102" t="s">
        <v>668</v>
      </c>
      <c r="C947" s="103" t="s">
        <v>51</v>
      </c>
      <c r="D947" s="104">
        <v>1</v>
      </c>
      <c r="E947" s="93"/>
      <c r="F947" s="179"/>
      <c r="G947" s="198"/>
      <c r="H947" s="182"/>
      <c r="I947" s="198"/>
      <c r="J947" s="198"/>
    </row>
    <row r="948" spans="1:10" s="183" customFormat="1" ht="15.95" customHeight="1" x14ac:dyDescent="0.25">
      <c r="A948" s="89">
        <v>152</v>
      </c>
      <c r="B948" s="102" t="s">
        <v>669</v>
      </c>
      <c r="C948" s="103" t="s">
        <v>51</v>
      </c>
      <c r="D948" s="104">
        <v>45</v>
      </c>
      <c r="E948" s="93"/>
      <c r="F948" s="179"/>
      <c r="G948" s="198"/>
      <c r="H948" s="182"/>
      <c r="I948" s="198"/>
      <c r="J948" s="198"/>
    </row>
    <row r="949" spans="1:10" s="183" customFormat="1" ht="15.95" customHeight="1" x14ac:dyDescent="0.25">
      <c r="A949" s="89">
        <v>154</v>
      </c>
      <c r="B949" s="102" t="s">
        <v>670</v>
      </c>
      <c r="C949" s="103" t="s">
        <v>51</v>
      </c>
      <c r="D949" s="104">
        <v>270</v>
      </c>
      <c r="E949" s="93"/>
      <c r="F949" s="179"/>
      <c r="G949" s="198"/>
      <c r="H949" s="182"/>
      <c r="I949" s="198"/>
      <c r="J949" s="198"/>
    </row>
    <row r="950" spans="1:10" s="183" customFormat="1" ht="15.95" customHeight="1" x14ac:dyDescent="0.25">
      <c r="A950" s="89">
        <v>155</v>
      </c>
      <c r="B950" s="102" t="s">
        <v>671</v>
      </c>
      <c r="C950" s="103" t="s">
        <v>51</v>
      </c>
      <c r="D950" s="104">
        <v>4</v>
      </c>
      <c r="E950" s="93"/>
      <c r="F950" s="179"/>
      <c r="G950" s="198"/>
      <c r="H950" s="182"/>
      <c r="I950" s="198"/>
      <c r="J950" s="198"/>
    </row>
    <row r="951" spans="1:10" s="183" customFormat="1" ht="15.95" customHeight="1" x14ac:dyDescent="0.25">
      <c r="A951" s="89">
        <v>156</v>
      </c>
      <c r="B951" s="102" t="s">
        <v>672</v>
      </c>
      <c r="C951" s="103" t="s">
        <v>51</v>
      </c>
      <c r="D951" s="104">
        <v>10</v>
      </c>
      <c r="E951" s="93"/>
      <c r="F951" s="179"/>
      <c r="G951" s="198"/>
      <c r="H951" s="182"/>
      <c r="I951" s="198"/>
      <c r="J951" s="198"/>
    </row>
    <row r="952" spans="1:10" s="183" customFormat="1" ht="15.95" customHeight="1" x14ac:dyDescent="0.25">
      <c r="A952" s="89">
        <v>157</v>
      </c>
      <c r="B952" s="102" t="s">
        <v>673</v>
      </c>
      <c r="C952" s="103" t="s">
        <v>51</v>
      </c>
      <c r="D952" s="104">
        <v>25</v>
      </c>
      <c r="E952" s="93"/>
      <c r="F952" s="179"/>
      <c r="G952" s="198"/>
      <c r="H952" s="182"/>
      <c r="I952" s="198"/>
      <c r="J952" s="198"/>
    </row>
    <row r="953" spans="1:10" s="183" customFormat="1" ht="15.95" customHeight="1" x14ac:dyDescent="0.25">
      <c r="A953" s="89">
        <v>158</v>
      </c>
      <c r="B953" s="102" t="s">
        <v>674</v>
      </c>
      <c r="C953" s="103" t="s">
        <v>51</v>
      </c>
      <c r="D953" s="104">
        <v>5</v>
      </c>
      <c r="E953" s="93"/>
      <c r="F953" s="179"/>
      <c r="G953" s="198"/>
      <c r="H953" s="182"/>
      <c r="I953" s="198"/>
      <c r="J953" s="198"/>
    </row>
    <row r="954" spans="1:10" s="183" customFormat="1" ht="15.95" customHeight="1" x14ac:dyDescent="0.25">
      <c r="A954" s="89">
        <v>159</v>
      </c>
      <c r="B954" s="102" t="s">
        <v>675</v>
      </c>
      <c r="C954" s="103" t="s">
        <v>51</v>
      </c>
      <c r="D954" s="104">
        <v>8</v>
      </c>
      <c r="E954" s="93"/>
      <c r="F954" s="179"/>
      <c r="G954" s="198"/>
      <c r="H954" s="182"/>
      <c r="I954" s="198"/>
      <c r="J954" s="198"/>
    </row>
    <row r="955" spans="1:10" s="183" customFormat="1" ht="33.75" customHeight="1" x14ac:dyDescent="0.25">
      <c r="A955" s="89">
        <v>160</v>
      </c>
      <c r="B955" s="102" t="s">
        <v>676</v>
      </c>
      <c r="C955" s="103" t="s">
        <v>51</v>
      </c>
      <c r="D955" s="104">
        <v>90</v>
      </c>
      <c r="E955" s="93"/>
      <c r="F955" s="179"/>
      <c r="G955" s="198"/>
      <c r="H955" s="182"/>
      <c r="I955" s="198"/>
      <c r="J955" s="198"/>
    </row>
    <row r="956" spans="1:10" s="183" customFormat="1" ht="15.95" customHeight="1" x14ac:dyDescent="0.25">
      <c r="A956" s="89">
        <v>165</v>
      </c>
      <c r="B956" s="102" t="s">
        <v>677</v>
      </c>
      <c r="C956" s="103" t="s">
        <v>51</v>
      </c>
      <c r="D956" s="104">
        <v>3</v>
      </c>
      <c r="E956" s="93"/>
      <c r="F956" s="179"/>
      <c r="G956" s="198"/>
      <c r="H956" s="182"/>
      <c r="I956" s="198"/>
      <c r="J956" s="198"/>
    </row>
    <row r="957" spans="1:10" s="183" customFormat="1" ht="15.95" customHeight="1" x14ac:dyDescent="0.25">
      <c r="A957" s="89">
        <v>166</v>
      </c>
      <c r="B957" s="102" t="s">
        <v>678</v>
      </c>
      <c r="C957" s="103" t="s">
        <v>51</v>
      </c>
      <c r="D957" s="104">
        <v>100</v>
      </c>
      <c r="E957" s="93"/>
      <c r="F957" s="179"/>
      <c r="G957" s="198"/>
      <c r="H957" s="182"/>
      <c r="I957" s="198"/>
      <c r="J957" s="198"/>
    </row>
    <row r="958" spans="1:10" s="183" customFormat="1" ht="15.95" customHeight="1" x14ac:dyDescent="0.25">
      <c r="A958" s="89">
        <v>167</v>
      </c>
      <c r="B958" s="102" t="s">
        <v>679</v>
      </c>
      <c r="C958" s="103" t="s">
        <v>51</v>
      </c>
      <c r="D958" s="104">
        <v>2</v>
      </c>
      <c r="E958" s="93"/>
      <c r="F958" s="179"/>
      <c r="G958" s="198"/>
      <c r="H958" s="182"/>
      <c r="I958" s="198"/>
      <c r="J958" s="198"/>
    </row>
    <row r="959" spans="1:10" s="183" customFormat="1" ht="15.95" customHeight="1" x14ac:dyDescent="0.25">
      <c r="A959" s="89">
        <v>168</v>
      </c>
      <c r="B959" s="102" t="s">
        <v>680</v>
      </c>
      <c r="C959" s="103" t="s">
        <v>51</v>
      </c>
      <c r="D959" s="104">
        <v>35</v>
      </c>
      <c r="E959" s="93"/>
      <c r="F959" s="179"/>
      <c r="G959" s="198"/>
      <c r="H959" s="182"/>
      <c r="I959" s="198"/>
      <c r="J959" s="198"/>
    </row>
    <row r="960" spans="1:10" s="183" customFormat="1" ht="15.95" customHeight="1" x14ac:dyDescent="0.25">
      <c r="A960" s="89">
        <v>169</v>
      </c>
      <c r="B960" s="102" t="s">
        <v>681</v>
      </c>
      <c r="C960" s="103" t="s">
        <v>51</v>
      </c>
      <c r="D960" s="104">
        <v>70</v>
      </c>
      <c r="E960" s="93"/>
      <c r="F960" s="179"/>
      <c r="G960" s="198"/>
      <c r="H960" s="182"/>
      <c r="I960" s="198"/>
      <c r="J960" s="198"/>
    </row>
    <row r="961" spans="1:10" s="183" customFormat="1" ht="15.95" customHeight="1" x14ac:dyDescent="0.25">
      <c r="A961" s="89">
        <v>170</v>
      </c>
      <c r="B961" s="102" t="s">
        <v>682</v>
      </c>
      <c r="C961" s="103" t="s">
        <v>51</v>
      </c>
      <c r="D961" s="104">
        <v>75</v>
      </c>
      <c r="E961" s="93"/>
      <c r="F961" s="179"/>
      <c r="G961" s="198"/>
      <c r="H961" s="182"/>
      <c r="I961" s="198"/>
      <c r="J961" s="198"/>
    </row>
    <row r="962" spans="1:10" s="183" customFormat="1" ht="15.95" customHeight="1" x14ac:dyDescent="0.25">
      <c r="A962" s="89">
        <v>171</v>
      </c>
      <c r="B962" s="102" t="s">
        <v>683</v>
      </c>
      <c r="C962" s="103" t="s">
        <v>51</v>
      </c>
      <c r="D962" s="104">
        <v>280</v>
      </c>
      <c r="E962" s="93"/>
      <c r="F962" s="179"/>
      <c r="G962" s="198"/>
      <c r="H962" s="182"/>
      <c r="I962" s="198"/>
      <c r="J962" s="198"/>
    </row>
    <row r="963" spans="1:10" s="183" customFormat="1" ht="15.95" customHeight="1" x14ac:dyDescent="0.25">
      <c r="A963" s="89">
        <v>172</v>
      </c>
      <c r="B963" s="102" t="s">
        <v>684</v>
      </c>
      <c r="C963" s="103" t="s">
        <v>51</v>
      </c>
      <c r="D963" s="104">
        <v>3</v>
      </c>
      <c r="E963" s="93"/>
      <c r="F963" s="179"/>
      <c r="G963" s="198"/>
      <c r="H963" s="182"/>
      <c r="I963" s="198"/>
      <c r="J963" s="198"/>
    </row>
    <row r="964" spans="1:10" s="183" customFormat="1" ht="15.95" customHeight="1" x14ac:dyDescent="0.25">
      <c r="A964" s="89">
        <v>173</v>
      </c>
      <c r="B964" s="102" t="s">
        <v>685</v>
      </c>
      <c r="C964" s="103" t="s">
        <v>51</v>
      </c>
      <c r="D964" s="104">
        <v>160</v>
      </c>
      <c r="E964" s="93"/>
      <c r="F964" s="179"/>
      <c r="G964" s="198"/>
      <c r="H964" s="182"/>
      <c r="I964" s="198"/>
      <c r="J964" s="198"/>
    </row>
    <row r="965" spans="1:10" s="183" customFormat="1" ht="15.95" customHeight="1" x14ac:dyDescent="0.25">
      <c r="A965" s="89">
        <v>174</v>
      </c>
      <c r="B965" s="102" t="s">
        <v>686</v>
      </c>
      <c r="C965" s="103" t="s">
        <v>49</v>
      </c>
      <c r="D965" s="104">
        <v>10</v>
      </c>
      <c r="E965" s="93"/>
      <c r="F965" s="179"/>
      <c r="G965" s="198"/>
      <c r="H965" s="182"/>
      <c r="I965" s="198"/>
      <c r="J965" s="198"/>
    </row>
    <row r="966" spans="1:10" s="183" customFormat="1" ht="15.95" customHeight="1" x14ac:dyDescent="0.25">
      <c r="A966" s="89">
        <v>175</v>
      </c>
      <c r="B966" s="102" t="s">
        <v>687</v>
      </c>
      <c r="C966" s="103" t="s">
        <v>51</v>
      </c>
      <c r="D966" s="104">
        <v>53</v>
      </c>
      <c r="E966" s="93"/>
      <c r="F966" s="179"/>
      <c r="G966" s="198"/>
      <c r="H966" s="182"/>
      <c r="I966" s="198"/>
      <c r="J966" s="198"/>
    </row>
    <row r="967" spans="1:10" s="183" customFormat="1" ht="15.95" customHeight="1" x14ac:dyDescent="0.25">
      <c r="A967" s="89">
        <v>176</v>
      </c>
      <c r="B967" s="102" t="s">
        <v>688</v>
      </c>
      <c r="C967" s="103" t="s">
        <v>51</v>
      </c>
      <c r="D967" s="104">
        <v>5</v>
      </c>
      <c r="E967" s="93"/>
      <c r="F967" s="179"/>
      <c r="G967" s="198"/>
      <c r="H967" s="182"/>
      <c r="I967" s="198"/>
      <c r="J967" s="198"/>
    </row>
    <row r="968" spans="1:10" s="183" customFormat="1" ht="15.95" customHeight="1" x14ac:dyDescent="0.25">
      <c r="A968" s="89">
        <v>178</v>
      </c>
      <c r="B968" s="102" t="s">
        <v>689</v>
      </c>
      <c r="C968" s="103" t="s">
        <v>51</v>
      </c>
      <c r="D968" s="104">
        <v>3</v>
      </c>
      <c r="E968" s="93"/>
      <c r="F968" s="179"/>
      <c r="G968" s="198"/>
      <c r="H968" s="182"/>
      <c r="I968" s="198"/>
      <c r="J968" s="198"/>
    </row>
    <row r="969" spans="1:10" s="183" customFormat="1" ht="27.75" customHeight="1" x14ac:dyDescent="0.25">
      <c r="A969" s="89">
        <v>179</v>
      </c>
      <c r="B969" s="102" t="s">
        <v>690</v>
      </c>
      <c r="C969" s="103" t="s">
        <v>51</v>
      </c>
      <c r="D969" s="104">
        <v>58</v>
      </c>
      <c r="E969" s="93"/>
      <c r="F969" s="179"/>
      <c r="G969" s="198"/>
      <c r="H969" s="182"/>
      <c r="I969" s="198"/>
      <c r="J969" s="198"/>
    </row>
    <row r="970" spans="1:10" s="183" customFormat="1" ht="15.95" customHeight="1" x14ac:dyDescent="0.25">
      <c r="A970" s="89">
        <v>180</v>
      </c>
      <c r="B970" s="102" t="s">
        <v>691</v>
      </c>
      <c r="C970" s="103" t="s">
        <v>51</v>
      </c>
      <c r="D970" s="104">
        <v>475</v>
      </c>
      <c r="E970" s="93"/>
      <c r="F970" s="179"/>
      <c r="G970" s="198"/>
      <c r="H970" s="182"/>
      <c r="I970" s="198"/>
      <c r="J970" s="198"/>
    </row>
    <row r="971" spans="1:10" s="183" customFormat="1" ht="15.95" customHeight="1" x14ac:dyDescent="0.25">
      <c r="A971" s="89">
        <v>181</v>
      </c>
      <c r="B971" s="102" t="s">
        <v>692</v>
      </c>
      <c r="C971" s="103" t="s">
        <v>51</v>
      </c>
      <c r="D971" s="104">
        <v>6</v>
      </c>
      <c r="E971" s="93"/>
      <c r="F971" s="179"/>
      <c r="G971" s="198"/>
      <c r="H971" s="182"/>
      <c r="I971" s="198"/>
      <c r="J971" s="198"/>
    </row>
    <row r="972" spans="1:10" s="183" customFormat="1" ht="15.95" customHeight="1" x14ac:dyDescent="0.25">
      <c r="A972" s="89">
        <v>182</v>
      </c>
      <c r="B972" s="102" t="s">
        <v>693</v>
      </c>
      <c r="C972" s="103" t="s">
        <v>51</v>
      </c>
      <c r="D972" s="104">
        <v>2</v>
      </c>
      <c r="E972" s="93"/>
      <c r="F972" s="179"/>
      <c r="G972" s="198"/>
      <c r="H972" s="182"/>
      <c r="I972" s="198"/>
      <c r="J972" s="198"/>
    </row>
    <row r="973" spans="1:10" s="183" customFormat="1" ht="15.95" customHeight="1" x14ac:dyDescent="0.25">
      <c r="A973" s="89">
        <v>183</v>
      </c>
      <c r="B973" s="102" t="s">
        <v>694</v>
      </c>
      <c r="C973" s="103" t="s">
        <v>51</v>
      </c>
      <c r="D973" s="104">
        <v>36</v>
      </c>
      <c r="E973" s="93"/>
      <c r="F973" s="179"/>
      <c r="G973" s="198"/>
      <c r="H973" s="182"/>
      <c r="I973" s="198"/>
      <c r="J973" s="198"/>
    </row>
    <row r="974" spans="1:10" s="183" customFormat="1" ht="15.95" customHeight="1" x14ac:dyDescent="0.25">
      <c r="A974" s="89">
        <v>184</v>
      </c>
      <c r="B974" s="102" t="s">
        <v>695</v>
      </c>
      <c r="C974" s="103" t="s">
        <v>51</v>
      </c>
      <c r="D974" s="104">
        <v>250</v>
      </c>
      <c r="E974" s="93"/>
      <c r="F974" s="179"/>
      <c r="G974" s="198"/>
      <c r="H974" s="182"/>
      <c r="I974" s="198"/>
      <c r="J974" s="198"/>
    </row>
    <row r="975" spans="1:10" s="183" customFormat="1" ht="15.95" customHeight="1" x14ac:dyDescent="0.25">
      <c r="A975" s="89">
        <v>185</v>
      </c>
      <c r="B975" s="102" t="s">
        <v>696</v>
      </c>
      <c r="C975" s="103" t="s">
        <v>51</v>
      </c>
      <c r="D975" s="104">
        <v>50</v>
      </c>
      <c r="E975" s="93"/>
      <c r="F975" s="179"/>
      <c r="G975" s="198"/>
      <c r="H975" s="182"/>
      <c r="I975" s="198"/>
      <c r="J975" s="198"/>
    </row>
    <row r="976" spans="1:10" s="183" customFormat="1" ht="15.95" customHeight="1" x14ac:dyDescent="0.25">
      <c r="A976" s="89">
        <v>186</v>
      </c>
      <c r="B976" s="102" t="s">
        <v>697</v>
      </c>
      <c r="C976" s="103" t="s">
        <v>51</v>
      </c>
      <c r="D976" s="104">
        <v>42</v>
      </c>
      <c r="E976" s="93"/>
      <c r="F976" s="179"/>
      <c r="G976" s="198"/>
      <c r="H976" s="182"/>
      <c r="I976" s="198"/>
      <c r="J976" s="198"/>
    </row>
    <row r="977" spans="1:10" s="183" customFormat="1" ht="15.95" customHeight="1" x14ac:dyDescent="0.25">
      <c r="A977" s="89">
        <v>187</v>
      </c>
      <c r="B977" s="102" t="s">
        <v>698</v>
      </c>
      <c r="C977" s="103" t="s">
        <v>51</v>
      </c>
      <c r="D977" s="104">
        <v>70</v>
      </c>
      <c r="E977" s="93"/>
      <c r="F977" s="179"/>
      <c r="G977" s="198"/>
      <c r="H977" s="182"/>
      <c r="I977" s="198"/>
      <c r="J977" s="198"/>
    </row>
    <row r="978" spans="1:10" s="183" customFormat="1" ht="15.95" customHeight="1" x14ac:dyDescent="0.25">
      <c r="A978" s="89">
        <v>188</v>
      </c>
      <c r="B978" s="102" t="s">
        <v>699</v>
      </c>
      <c r="C978" s="103" t="s">
        <v>51</v>
      </c>
      <c r="D978" s="104">
        <v>15</v>
      </c>
      <c r="E978" s="93"/>
      <c r="F978" s="179"/>
      <c r="G978" s="198"/>
      <c r="H978" s="182"/>
      <c r="I978" s="198"/>
      <c r="J978" s="198"/>
    </row>
    <row r="979" spans="1:10" s="183" customFormat="1" ht="15.95" customHeight="1" x14ac:dyDescent="0.25">
      <c r="A979" s="89">
        <v>189</v>
      </c>
      <c r="B979" s="102" t="s">
        <v>700</v>
      </c>
      <c r="C979" s="103" t="s">
        <v>51</v>
      </c>
      <c r="D979" s="104">
        <v>4</v>
      </c>
      <c r="E979" s="93"/>
      <c r="F979" s="179"/>
      <c r="G979" s="198"/>
      <c r="H979" s="182"/>
      <c r="I979" s="198"/>
      <c r="J979" s="198"/>
    </row>
    <row r="980" spans="1:10" s="183" customFormat="1" ht="15.95" customHeight="1" x14ac:dyDescent="0.25">
      <c r="A980" s="89">
        <v>190</v>
      </c>
      <c r="B980" s="102" t="s">
        <v>701</v>
      </c>
      <c r="C980" s="103" t="s">
        <v>51</v>
      </c>
      <c r="D980" s="104">
        <v>3</v>
      </c>
      <c r="E980" s="93"/>
      <c r="F980" s="179"/>
      <c r="G980" s="198"/>
      <c r="H980" s="182"/>
      <c r="I980" s="198"/>
      <c r="J980" s="198"/>
    </row>
    <row r="981" spans="1:10" s="183" customFormat="1" ht="15.95" customHeight="1" x14ac:dyDescent="0.25">
      <c r="A981" s="89">
        <v>191</v>
      </c>
      <c r="B981" s="102" t="s">
        <v>702</v>
      </c>
      <c r="C981" s="103" t="s">
        <v>51</v>
      </c>
      <c r="D981" s="104">
        <v>20</v>
      </c>
      <c r="E981" s="93"/>
      <c r="F981" s="179"/>
      <c r="G981" s="198"/>
      <c r="H981" s="182"/>
      <c r="I981" s="198"/>
      <c r="J981" s="198"/>
    </row>
    <row r="982" spans="1:10" s="183" customFormat="1" ht="15.95" customHeight="1" x14ac:dyDescent="0.25">
      <c r="A982" s="89">
        <v>192</v>
      </c>
      <c r="B982" s="102" t="s">
        <v>703</v>
      </c>
      <c r="C982" s="103" t="s">
        <v>51</v>
      </c>
      <c r="D982" s="104">
        <v>15</v>
      </c>
      <c r="E982" s="93"/>
      <c r="F982" s="179"/>
      <c r="G982" s="198"/>
      <c r="H982" s="182"/>
      <c r="I982" s="198"/>
      <c r="J982" s="198"/>
    </row>
    <row r="983" spans="1:10" s="183" customFormat="1" ht="15.95" customHeight="1" x14ac:dyDescent="0.25">
      <c r="A983" s="89">
        <v>193</v>
      </c>
      <c r="B983" s="102" t="s">
        <v>704</v>
      </c>
      <c r="C983" s="103" t="s">
        <v>51</v>
      </c>
      <c r="D983" s="104">
        <v>170</v>
      </c>
      <c r="E983" s="93"/>
      <c r="F983" s="179"/>
      <c r="G983" s="198"/>
      <c r="H983" s="182"/>
      <c r="I983" s="198"/>
      <c r="J983" s="198"/>
    </row>
    <row r="984" spans="1:10" s="183" customFormat="1" ht="15.95" customHeight="1" x14ac:dyDescent="0.25">
      <c r="A984" s="89">
        <v>194</v>
      </c>
      <c r="B984" s="102" t="s">
        <v>705</v>
      </c>
      <c r="C984" s="103" t="s">
        <v>51</v>
      </c>
      <c r="D984" s="104">
        <v>18</v>
      </c>
      <c r="E984" s="93"/>
      <c r="F984" s="179"/>
      <c r="G984" s="198"/>
      <c r="H984" s="182"/>
      <c r="I984" s="198"/>
      <c r="J984" s="198"/>
    </row>
    <row r="985" spans="1:10" s="183" customFormat="1" ht="15.95" customHeight="1" x14ac:dyDescent="0.25">
      <c r="A985" s="89">
        <v>196</v>
      </c>
      <c r="B985" s="102" t="s">
        <v>706</v>
      </c>
      <c r="C985" s="103" t="s">
        <v>51</v>
      </c>
      <c r="D985" s="104">
        <v>65</v>
      </c>
      <c r="E985" s="93"/>
      <c r="F985" s="179"/>
      <c r="G985" s="198"/>
      <c r="H985" s="182"/>
      <c r="I985" s="198"/>
      <c r="J985" s="198"/>
    </row>
    <row r="986" spans="1:10" s="183" customFormat="1" ht="15.95" customHeight="1" x14ac:dyDescent="0.25">
      <c r="A986" s="89">
        <v>197</v>
      </c>
      <c r="B986" s="102" t="s">
        <v>707</v>
      </c>
      <c r="C986" s="103" t="s">
        <v>51</v>
      </c>
      <c r="D986" s="104">
        <v>3</v>
      </c>
      <c r="E986" s="93"/>
      <c r="F986" s="179"/>
      <c r="G986" s="198"/>
      <c r="H986" s="182"/>
      <c r="I986" s="198"/>
      <c r="J986" s="198"/>
    </row>
    <row r="987" spans="1:10" s="183" customFormat="1" ht="15.95" customHeight="1" x14ac:dyDescent="0.25">
      <c r="A987" s="89">
        <v>198</v>
      </c>
      <c r="B987" s="102" t="s">
        <v>708</v>
      </c>
      <c r="C987" s="103" t="s">
        <v>51</v>
      </c>
      <c r="D987" s="104">
        <v>3</v>
      </c>
      <c r="E987" s="93"/>
      <c r="F987" s="179"/>
      <c r="G987" s="198"/>
      <c r="H987" s="182"/>
      <c r="I987" s="198"/>
      <c r="J987" s="198"/>
    </row>
    <row r="988" spans="1:10" s="183" customFormat="1" ht="15.95" customHeight="1" x14ac:dyDescent="0.25">
      <c r="A988" s="89">
        <v>199</v>
      </c>
      <c r="B988" s="102" t="s">
        <v>709</v>
      </c>
      <c r="C988" s="103" t="s">
        <v>51</v>
      </c>
      <c r="D988" s="104">
        <v>80</v>
      </c>
      <c r="E988" s="93"/>
      <c r="F988" s="179"/>
      <c r="G988" s="198"/>
      <c r="H988" s="182"/>
      <c r="I988" s="198"/>
      <c r="J988" s="198"/>
    </row>
    <row r="989" spans="1:10" s="183" customFormat="1" ht="15.95" customHeight="1" x14ac:dyDescent="0.25">
      <c r="A989" s="89">
        <v>200</v>
      </c>
      <c r="B989" s="102" t="s">
        <v>710</v>
      </c>
      <c r="C989" s="103" t="s">
        <v>51</v>
      </c>
      <c r="D989" s="104">
        <v>10</v>
      </c>
      <c r="E989" s="93"/>
      <c r="F989" s="179"/>
      <c r="G989" s="198"/>
      <c r="H989" s="182"/>
      <c r="I989" s="198"/>
      <c r="J989" s="198"/>
    </row>
    <row r="990" spans="1:10" s="183" customFormat="1" ht="15.95" customHeight="1" x14ac:dyDescent="0.25">
      <c r="A990" s="89">
        <v>202</v>
      </c>
      <c r="B990" s="102" t="s">
        <v>711</v>
      </c>
      <c r="C990" s="103" t="s">
        <v>51</v>
      </c>
      <c r="D990" s="104">
        <v>5</v>
      </c>
      <c r="E990" s="93"/>
      <c r="F990" s="179"/>
      <c r="G990" s="198"/>
      <c r="H990" s="182"/>
      <c r="I990" s="198"/>
      <c r="J990" s="198"/>
    </row>
    <row r="991" spans="1:10" s="183" customFormat="1" ht="15.95" customHeight="1" x14ac:dyDescent="0.25">
      <c r="A991" s="89">
        <v>203</v>
      </c>
      <c r="B991" s="102" t="s">
        <v>712</v>
      </c>
      <c r="C991" s="103" t="s">
        <v>51</v>
      </c>
      <c r="D991" s="104">
        <v>6</v>
      </c>
      <c r="E991" s="93"/>
      <c r="F991" s="179"/>
      <c r="G991" s="198"/>
      <c r="H991" s="182"/>
      <c r="I991" s="198"/>
      <c r="J991" s="198"/>
    </row>
    <row r="992" spans="1:10" s="183" customFormat="1" ht="15.95" customHeight="1" x14ac:dyDescent="0.25">
      <c r="A992" s="89">
        <v>204</v>
      </c>
      <c r="B992" s="102" t="s">
        <v>713</v>
      </c>
      <c r="C992" s="103" t="s">
        <v>51</v>
      </c>
      <c r="D992" s="104">
        <v>3</v>
      </c>
      <c r="E992" s="93"/>
      <c r="F992" s="179"/>
      <c r="G992" s="198"/>
      <c r="H992" s="182"/>
      <c r="I992" s="198"/>
      <c r="J992" s="198"/>
    </row>
    <row r="993" spans="1:10" s="183" customFormat="1" ht="15.95" customHeight="1" x14ac:dyDescent="0.25">
      <c r="A993" s="89">
        <v>205</v>
      </c>
      <c r="B993" s="102" t="s">
        <v>714</v>
      </c>
      <c r="C993" s="103" t="s">
        <v>51</v>
      </c>
      <c r="D993" s="104">
        <v>5</v>
      </c>
      <c r="E993" s="93"/>
      <c r="F993" s="179"/>
      <c r="G993" s="198"/>
      <c r="H993" s="182"/>
      <c r="I993" s="198"/>
      <c r="J993" s="198"/>
    </row>
    <row r="994" spans="1:10" s="183" customFormat="1" ht="29.25" customHeight="1" x14ac:dyDescent="0.25">
      <c r="A994" s="89">
        <v>211</v>
      </c>
      <c r="B994" s="102" t="s">
        <v>715</v>
      </c>
      <c r="C994" s="103" t="s">
        <v>51</v>
      </c>
      <c r="D994" s="104">
        <v>2</v>
      </c>
      <c r="E994" s="93"/>
      <c r="F994" s="179"/>
      <c r="G994" s="198"/>
      <c r="H994" s="182"/>
      <c r="I994" s="198"/>
      <c r="J994" s="198"/>
    </row>
    <row r="995" spans="1:10" s="183" customFormat="1" ht="15.95" customHeight="1" x14ac:dyDescent="0.25">
      <c r="A995" s="89">
        <v>213</v>
      </c>
      <c r="B995" s="102" t="s">
        <v>716</v>
      </c>
      <c r="C995" s="103" t="s">
        <v>51</v>
      </c>
      <c r="D995" s="104">
        <v>3</v>
      </c>
      <c r="E995" s="93"/>
      <c r="F995" s="179"/>
      <c r="G995" s="198"/>
      <c r="H995" s="182"/>
      <c r="I995" s="198"/>
      <c r="J995" s="198"/>
    </row>
    <row r="996" spans="1:10" s="183" customFormat="1" ht="15.95" customHeight="1" x14ac:dyDescent="0.25">
      <c r="A996" s="89">
        <v>214</v>
      </c>
      <c r="B996" s="102" t="s">
        <v>717</v>
      </c>
      <c r="C996" s="103" t="s">
        <v>51</v>
      </c>
      <c r="D996" s="104">
        <v>2</v>
      </c>
      <c r="E996" s="93"/>
      <c r="F996" s="179"/>
      <c r="G996" s="198"/>
      <c r="H996" s="182"/>
      <c r="I996" s="198"/>
      <c r="J996" s="198"/>
    </row>
    <row r="997" spans="1:10" s="183" customFormat="1" ht="15.95" customHeight="1" x14ac:dyDescent="0.25">
      <c r="A997" s="89">
        <v>216</v>
      </c>
      <c r="B997" s="102" t="s">
        <v>718</v>
      </c>
      <c r="C997" s="103" t="s">
        <v>51</v>
      </c>
      <c r="D997" s="104">
        <v>36</v>
      </c>
      <c r="E997" s="93"/>
      <c r="F997" s="179"/>
      <c r="G997" s="198"/>
      <c r="H997" s="182"/>
      <c r="I997" s="198"/>
      <c r="J997" s="198"/>
    </row>
    <row r="998" spans="1:10" s="183" customFormat="1" ht="15.95" customHeight="1" x14ac:dyDescent="0.25">
      <c r="A998" s="89">
        <v>217</v>
      </c>
      <c r="B998" s="102" t="s">
        <v>719</v>
      </c>
      <c r="C998" s="103" t="s">
        <v>51</v>
      </c>
      <c r="D998" s="104">
        <v>2</v>
      </c>
      <c r="E998" s="93"/>
      <c r="F998" s="179"/>
      <c r="G998" s="198"/>
      <c r="H998" s="182"/>
      <c r="I998" s="198"/>
      <c r="J998" s="198"/>
    </row>
    <row r="999" spans="1:10" s="183" customFormat="1" ht="15.95" customHeight="1" x14ac:dyDescent="0.25">
      <c r="A999" s="89">
        <v>218</v>
      </c>
      <c r="B999" s="102" t="s">
        <v>720</v>
      </c>
      <c r="C999" s="103" t="s">
        <v>51</v>
      </c>
      <c r="D999" s="104">
        <v>4</v>
      </c>
      <c r="E999" s="93"/>
      <c r="F999" s="179"/>
      <c r="G999" s="198"/>
      <c r="H999" s="182"/>
      <c r="I999" s="198"/>
      <c r="J999" s="198"/>
    </row>
    <row r="1000" spans="1:10" s="183" customFormat="1" ht="15.95" customHeight="1" x14ac:dyDescent="0.25">
      <c r="A1000" s="89">
        <v>219</v>
      </c>
      <c r="B1000" s="102" t="s">
        <v>721</v>
      </c>
      <c r="C1000" s="103" t="s">
        <v>51</v>
      </c>
      <c r="D1000" s="104">
        <v>130</v>
      </c>
      <c r="E1000" s="93"/>
      <c r="F1000" s="179"/>
      <c r="G1000" s="198"/>
      <c r="H1000" s="182"/>
      <c r="I1000" s="198"/>
      <c r="J1000" s="198"/>
    </row>
    <row r="1001" spans="1:10" s="183" customFormat="1" ht="15.95" customHeight="1" x14ac:dyDescent="0.25">
      <c r="A1001" s="89">
        <v>220</v>
      </c>
      <c r="B1001" s="102" t="s">
        <v>722</v>
      </c>
      <c r="C1001" s="103" t="s">
        <v>51</v>
      </c>
      <c r="D1001" s="104">
        <v>44</v>
      </c>
      <c r="E1001" s="93"/>
      <c r="F1001" s="179"/>
      <c r="G1001" s="198"/>
      <c r="H1001" s="182"/>
      <c r="I1001" s="198"/>
      <c r="J1001" s="198"/>
    </row>
    <row r="1002" spans="1:10" s="183" customFormat="1" ht="15.95" customHeight="1" x14ac:dyDescent="0.25">
      <c r="A1002" s="89">
        <v>221</v>
      </c>
      <c r="B1002" s="102" t="s">
        <v>723</v>
      </c>
      <c r="C1002" s="103" t="s">
        <v>51</v>
      </c>
      <c r="D1002" s="104">
        <v>6</v>
      </c>
      <c r="E1002" s="93"/>
      <c r="F1002" s="179"/>
      <c r="G1002" s="198"/>
      <c r="H1002" s="182"/>
      <c r="I1002" s="198"/>
      <c r="J1002" s="198"/>
    </row>
    <row r="1003" spans="1:10" s="183" customFormat="1" ht="15.95" customHeight="1" x14ac:dyDescent="0.25">
      <c r="A1003" s="89">
        <v>222</v>
      </c>
      <c r="B1003" s="102" t="s">
        <v>724</v>
      </c>
      <c r="C1003" s="103" t="s">
        <v>51</v>
      </c>
      <c r="D1003" s="104">
        <v>15</v>
      </c>
      <c r="E1003" s="93"/>
      <c r="F1003" s="179"/>
      <c r="G1003" s="198"/>
      <c r="H1003" s="182"/>
      <c r="I1003" s="198"/>
      <c r="J1003" s="198"/>
    </row>
    <row r="1004" spans="1:10" s="183" customFormat="1" ht="15.95" customHeight="1" x14ac:dyDescent="0.25">
      <c r="A1004" s="89">
        <v>223</v>
      </c>
      <c r="B1004" s="102" t="s">
        <v>725</v>
      </c>
      <c r="C1004" s="103" t="s">
        <v>51</v>
      </c>
      <c r="D1004" s="104">
        <v>10</v>
      </c>
      <c r="E1004" s="93"/>
      <c r="F1004" s="179"/>
      <c r="G1004" s="198"/>
      <c r="H1004" s="182"/>
      <c r="I1004" s="198"/>
      <c r="J1004" s="198"/>
    </row>
    <row r="1005" spans="1:10" s="183" customFormat="1" ht="15.95" customHeight="1" x14ac:dyDescent="0.25">
      <c r="A1005" s="89">
        <v>224</v>
      </c>
      <c r="B1005" s="102" t="s">
        <v>726</v>
      </c>
      <c r="C1005" s="103" t="s">
        <v>51</v>
      </c>
      <c r="D1005" s="104">
        <v>1</v>
      </c>
      <c r="E1005" s="93"/>
      <c r="F1005" s="179"/>
      <c r="G1005" s="198"/>
      <c r="H1005" s="182"/>
      <c r="I1005" s="198"/>
      <c r="J1005" s="198"/>
    </row>
    <row r="1006" spans="1:10" s="183" customFormat="1" ht="15.95" customHeight="1" x14ac:dyDescent="0.25">
      <c r="A1006" s="89">
        <v>225</v>
      </c>
      <c r="B1006" s="102" t="s">
        <v>727</v>
      </c>
      <c r="C1006" s="103" t="s">
        <v>51</v>
      </c>
      <c r="D1006" s="104">
        <v>125</v>
      </c>
      <c r="E1006" s="93"/>
      <c r="F1006" s="179"/>
      <c r="G1006" s="198"/>
      <c r="H1006" s="182"/>
      <c r="I1006" s="198"/>
      <c r="J1006" s="198"/>
    </row>
    <row r="1007" spans="1:10" s="183" customFormat="1" ht="15.95" customHeight="1" x14ac:dyDescent="0.25">
      <c r="A1007" s="89">
        <v>226</v>
      </c>
      <c r="B1007" s="102" t="s">
        <v>728</v>
      </c>
      <c r="C1007" s="103" t="s">
        <v>51</v>
      </c>
      <c r="D1007" s="104">
        <v>2</v>
      </c>
      <c r="E1007" s="93"/>
      <c r="F1007" s="179"/>
      <c r="G1007" s="198"/>
      <c r="H1007" s="182"/>
      <c r="I1007" s="198"/>
      <c r="J1007" s="198"/>
    </row>
    <row r="1008" spans="1:10" s="183" customFormat="1" ht="15.95" customHeight="1" x14ac:dyDescent="0.25">
      <c r="A1008" s="89">
        <v>227</v>
      </c>
      <c r="B1008" s="102" t="s">
        <v>729</v>
      </c>
      <c r="C1008" s="103" t="s">
        <v>51</v>
      </c>
      <c r="D1008" s="104">
        <v>3</v>
      </c>
      <c r="E1008" s="93"/>
      <c r="F1008" s="179"/>
      <c r="G1008" s="198"/>
      <c r="H1008" s="182"/>
      <c r="I1008" s="198"/>
      <c r="J1008" s="198"/>
    </row>
    <row r="1009" spans="1:10" s="183" customFormat="1" ht="15.95" customHeight="1" x14ac:dyDescent="0.25">
      <c r="A1009" s="89">
        <v>228</v>
      </c>
      <c r="B1009" s="102" t="s">
        <v>730</v>
      </c>
      <c r="C1009" s="103" t="s">
        <v>51</v>
      </c>
      <c r="D1009" s="104">
        <v>35</v>
      </c>
      <c r="E1009" s="93"/>
      <c r="F1009" s="179"/>
      <c r="G1009" s="198"/>
      <c r="H1009" s="182"/>
      <c r="I1009" s="198"/>
      <c r="J1009" s="198"/>
    </row>
    <row r="1010" spans="1:10" s="183" customFormat="1" ht="15.95" customHeight="1" x14ac:dyDescent="0.25">
      <c r="A1010" s="89">
        <v>229</v>
      </c>
      <c r="B1010" s="102" t="s">
        <v>731</v>
      </c>
      <c r="C1010" s="103" t="s">
        <v>51</v>
      </c>
      <c r="D1010" s="104">
        <v>45</v>
      </c>
      <c r="E1010" s="93"/>
      <c r="F1010" s="179"/>
      <c r="G1010" s="198"/>
      <c r="H1010" s="182"/>
      <c r="I1010" s="198"/>
      <c r="J1010" s="198"/>
    </row>
    <row r="1011" spans="1:10" s="183" customFormat="1" ht="15.95" customHeight="1" x14ac:dyDescent="0.25">
      <c r="A1011" s="89">
        <v>230</v>
      </c>
      <c r="B1011" s="102" t="s">
        <v>732</v>
      </c>
      <c r="C1011" s="103" t="s">
        <v>51</v>
      </c>
      <c r="D1011" s="104">
        <v>55</v>
      </c>
      <c r="E1011" s="93"/>
      <c r="F1011" s="179"/>
      <c r="G1011" s="198"/>
      <c r="H1011" s="182"/>
      <c r="I1011" s="198"/>
      <c r="J1011" s="198"/>
    </row>
    <row r="1012" spans="1:10" s="183" customFormat="1" ht="15.95" customHeight="1" x14ac:dyDescent="0.25">
      <c r="A1012" s="89">
        <v>231</v>
      </c>
      <c r="B1012" s="102" t="s">
        <v>733</v>
      </c>
      <c r="C1012" s="103" t="s">
        <v>51</v>
      </c>
      <c r="D1012" s="104">
        <v>1</v>
      </c>
      <c r="E1012" s="93"/>
      <c r="F1012" s="179"/>
      <c r="G1012" s="198"/>
      <c r="H1012" s="182"/>
      <c r="I1012" s="198"/>
      <c r="J1012" s="198"/>
    </row>
    <row r="1013" spans="1:10" s="183" customFormat="1" ht="15.95" customHeight="1" x14ac:dyDescent="0.25">
      <c r="A1013" s="89">
        <v>232</v>
      </c>
      <c r="B1013" s="102" t="s">
        <v>734</v>
      </c>
      <c r="C1013" s="103" t="s">
        <v>51</v>
      </c>
      <c r="D1013" s="104">
        <v>12</v>
      </c>
      <c r="E1013" s="93"/>
      <c r="F1013" s="179"/>
      <c r="G1013" s="198"/>
      <c r="H1013" s="182"/>
      <c r="I1013" s="198"/>
      <c r="J1013" s="198"/>
    </row>
    <row r="1014" spans="1:10" s="183" customFormat="1" ht="15.95" customHeight="1" x14ac:dyDescent="0.25">
      <c r="A1014" s="89">
        <v>233</v>
      </c>
      <c r="B1014" s="102" t="s">
        <v>735</v>
      </c>
      <c r="C1014" s="103" t="s">
        <v>51</v>
      </c>
      <c r="D1014" s="104">
        <v>104</v>
      </c>
      <c r="E1014" s="93"/>
      <c r="F1014" s="179"/>
      <c r="G1014" s="198"/>
      <c r="H1014" s="182"/>
      <c r="I1014" s="198"/>
      <c r="J1014" s="198"/>
    </row>
    <row r="1015" spans="1:10" s="183" customFormat="1" ht="15.95" customHeight="1" x14ac:dyDescent="0.25">
      <c r="A1015" s="89">
        <v>234</v>
      </c>
      <c r="B1015" s="102" t="s">
        <v>736</v>
      </c>
      <c r="C1015" s="103" t="s">
        <v>51</v>
      </c>
      <c r="D1015" s="104">
        <v>5</v>
      </c>
      <c r="E1015" s="93"/>
      <c r="F1015" s="179"/>
      <c r="G1015" s="198"/>
      <c r="H1015" s="182"/>
      <c r="I1015" s="198"/>
      <c r="J1015" s="198"/>
    </row>
    <row r="1016" spans="1:10" s="183" customFormat="1" ht="15.95" customHeight="1" x14ac:dyDescent="0.25">
      <c r="A1016" s="89">
        <v>237</v>
      </c>
      <c r="B1016" s="102" t="s">
        <v>737</v>
      </c>
      <c r="C1016" s="103" t="s">
        <v>49</v>
      </c>
      <c r="D1016" s="104">
        <v>23</v>
      </c>
      <c r="E1016" s="93"/>
      <c r="F1016" s="179"/>
      <c r="G1016" s="198"/>
      <c r="H1016" s="182"/>
      <c r="I1016" s="198"/>
      <c r="J1016" s="198"/>
    </row>
    <row r="1017" spans="1:10" s="183" customFormat="1" ht="15.95" customHeight="1" x14ac:dyDescent="0.25">
      <c r="A1017" s="89">
        <v>238</v>
      </c>
      <c r="B1017" s="102" t="s">
        <v>738</v>
      </c>
      <c r="C1017" s="103" t="s">
        <v>51</v>
      </c>
      <c r="D1017" s="104">
        <v>50</v>
      </c>
      <c r="E1017" s="93"/>
      <c r="F1017" s="179"/>
      <c r="G1017" s="198"/>
      <c r="H1017" s="182"/>
      <c r="I1017" s="198"/>
      <c r="J1017" s="198"/>
    </row>
    <row r="1018" spans="1:10" s="183" customFormat="1" ht="15.95" customHeight="1" x14ac:dyDescent="0.25">
      <c r="A1018" s="89">
        <v>239</v>
      </c>
      <c r="B1018" s="102" t="s">
        <v>739</v>
      </c>
      <c r="C1018" s="103" t="s">
        <v>51</v>
      </c>
      <c r="D1018" s="104">
        <v>2</v>
      </c>
      <c r="E1018" s="93"/>
      <c r="F1018" s="179"/>
      <c r="G1018" s="198"/>
      <c r="H1018" s="182"/>
      <c r="I1018" s="198"/>
      <c r="J1018" s="198"/>
    </row>
    <row r="1019" spans="1:10" s="183" customFormat="1" ht="15.95" customHeight="1" x14ac:dyDescent="0.25">
      <c r="A1019" s="89">
        <v>240</v>
      </c>
      <c r="B1019" s="102" t="s">
        <v>740</v>
      </c>
      <c r="C1019" s="103" t="s">
        <v>51</v>
      </c>
      <c r="D1019" s="104">
        <v>3</v>
      </c>
      <c r="E1019" s="93"/>
      <c r="F1019" s="179"/>
      <c r="G1019" s="198"/>
      <c r="H1019" s="182"/>
      <c r="I1019" s="198"/>
      <c r="J1019" s="198"/>
    </row>
    <row r="1020" spans="1:10" s="183" customFormat="1" ht="15.95" customHeight="1" x14ac:dyDescent="0.25">
      <c r="A1020" s="89">
        <v>241</v>
      </c>
      <c r="B1020" s="102" t="s">
        <v>741</v>
      </c>
      <c r="C1020" s="103" t="s">
        <v>51</v>
      </c>
      <c r="D1020" s="104">
        <v>10</v>
      </c>
      <c r="E1020" s="93"/>
      <c r="F1020" s="179"/>
      <c r="G1020" s="198"/>
      <c r="H1020" s="182"/>
      <c r="I1020" s="198"/>
      <c r="J1020" s="198"/>
    </row>
    <row r="1021" spans="1:10" s="183" customFormat="1" ht="15.95" customHeight="1" x14ac:dyDescent="0.25">
      <c r="A1021" s="89">
        <v>242</v>
      </c>
      <c r="B1021" s="102" t="s">
        <v>742</v>
      </c>
      <c r="C1021" s="103" t="s">
        <v>51</v>
      </c>
      <c r="D1021" s="104">
        <v>50</v>
      </c>
      <c r="E1021" s="93"/>
      <c r="F1021" s="179"/>
      <c r="G1021" s="198"/>
      <c r="H1021" s="182"/>
      <c r="I1021" s="198"/>
      <c r="J1021" s="198"/>
    </row>
    <row r="1022" spans="1:10" s="183" customFormat="1" ht="15.95" customHeight="1" x14ac:dyDescent="0.25">
      <c r="A1022" s="89">
        <v>243</v>
      </c>
      <c r="B1022" s="102" t="s">
        <v>743</v>
      </c>
      <c r="C1022" s="103" t="s">
        <v>51</v>
      </c>
      <c r="D1022" s="104">
        <v>3</v>
      </c>
      <c r="E1022" s="93"/>
      <c r="F1022" s="179"/>
      <c r="G1022" s="198"/>
      <c r="H1022" s="182"/>
      <c r="I1022" s="198"/>
      <c r="J1022" s="198"/>
    </row>
    <row r="1023" spans="1:10" s="183" customFormat="1" ht="15.95" customHeight="1" x14ac:dyDescent="0.25">
      <c r="A1023" s="89">
        <v>244</v>
      </c>
      <c r="B1023" s="102" t="s">
        <v>744</v>
      </c>
      <c r="C1023" s="103" t="s">
        <v>51</v>
      </c>
      <c r="D1023" s="104">
        <v>50</v>
      </c>
      <c r="E1023" s="93"/>
      <c r="F1023" s="179"/>
      <c r="G1023" s="198"/>
      <c r="H1023" s="182"/>
      <c r="I1023" s="198"/>
      <c r="J1023" s="198"/>
    </row>
    <row r="1024" spans="1:10" s="183" customFormat="1" ht="15.95" customHeight="1" x14ac:dyDescent="0.25">
      <c r="A1024" s="89">
        <v>247</v>
      </c>
      <c r="B1024" s="102" t="s">
        <v>745</v>
      </c>
      <c r="C1024" s="103" t="s">
        <v>51</v>
      </c>
      <c r="D1024" s="104">
        <v>12</v>
      </c>
      <c r="E1024" s="93"/>
      <c r="F1024" s="179"/>
      <c r="G1024" s="198"/>
      <c r="H1024" s="182"/>
      <c r="I1024" s="198"/>
      <c r="J1024" s="198"/>
    </row>
    <row r="1025" spans="1:244" s="183" customFormat="1" ht="15.95" customHeight="1" x14ac:dyDescent="0.25">
      <c r="A1025" s="89">
        <v>248</v>
      </c>
      <c r="B1025" s="102" t="s">
        <v>746</v>
      </c>
      <c r="C1025" s="103" t="s">
        <v>51</v>
      </c>
      <c r="D1025" s="104">
        <v>20</v>
      </c>
      <c r="E1025" s="93"/>
      <c r="F1025" s="179"/>
      <c r="G1025" s="198"/>
      <c r="H1025" s="182"/>
      <c r="I1025" s="198"/>
      <c r="J1025" s="198"/>
    </row>
    <row r="1026" spans="1:244" s="183" customFormat="1" ht="15.95" customHeight="1" x14ac:dyDescent="0.25">
      <c r="A1026" s="89">
        <v>249</v>
      </c>
      <c r="B1026" s="102" t="s">
        <v>747</v>
      </c>
      <c r="C1026" s="103" t="s">
        <v>51</v>
      </c>
      <c r="D1026" s="104">
        <v>15</v>
      </c>
      <c r="E1026" s="93"/>
      <c r="F1026" s="179"/>
      <c r="G1026" s="198"/>
      <c r="H1026" s="182"/>
      <c r="I1026" s="198"/>
      <c r="J1026" s="198"/>
    </row>
    <row r="1027" spans="1:244" s="183" customFormat="1" ht="15.95" customHeight="1" x14ac:dyDescent="0.25">
      <c r="A1027" s="89">
        <v>250</v>
      </c>
      <c r="B1027" s="102" t="s">
        <v>748</v>
      </c>
      <c r="C1027" s="103" t="s">
        <v>51</v>
      </c>
      <c r="D1027" s="104">
        <v>100</v>
      </c>
      <c r="E1027" s="93"/>
      <c r="F1027" s="179"/>
      <c r="G1027" s="198"/>
      <c r="H1027" s="182"/>
      <c r="I1027" s="198"/>
      <c r="J1027" s="198"/>
    </row>
    <row r="1028" spans="1:244" s="183" customFormat="1" ht="15.95" customHeight="1" x14ac:dyDescent="0.25">
      <c r="A1028" s="89">
        <v>251</v>
      </c>
      <c r="B1028" s="102" t="s">
        <v>749</v>
      </c>
      <c r="C1028" s="103" t="s">
        <v>51</v>
      </c>
      <c r="D1028" s="104">
        <v>3</v>
      </c>
      <c r="E1028" s="93"/>
      <c r="F1028" s="179"/>
      <c r="G1028" s="198"/>
      <c r="H1028" s="182"/>
      <c r="I1028" s="198"/>
      <c r="J1028" s="198"/>
    </row>
    <row r="1029" spans="1:244" s="183" customFormat="1" ht="15.95" customHeight="1" x14ac:dyDescent="0.25">
      <c r="A1029" s="89">
        <v>252</v>
      </c>
      <c r="B1029" s="102" t="s">
        <v>750</v>
      </c>
      <c r="C1029" s="103" t="s">
        <v>51</v>
      </c>
      <c r="D1029" s="104">
        <v>3</v>
      </c>
      <c r="E1029" s="93"/>
      <c r="F1029" s="179"/>
      <c r="G1029" s="198"/>
      <c r="H1029" s="182"/>
      <c r="I1029" s="198"/>
      <c r="J1029" s="198"/>
    </row>
    <row r="1030" spans="1:244" s="183" customFormat="1" ht="15.95" customHeight="1" x14ac:dyDescent="0.25">
      <c r="A1030" s="89">
        <v>253</v>
      </c>
      <c r="B1030" s="102" t="s">
        <v>751</v>
      </c>
      <c r="C1030" s="103" t="s">
        <v>752</v>
      </c>
      <c r="D1030" s="104">
        <v>900</v>
      </c>
      <c r="E1030" s="93"/>
      <c r="F1030" s="179"/>
      <c r="G1030" s="198"/>
      <c r="H1030" s="182"/>
      <c r="I1030" s="198"/>
      <c r="J1030" s="198"/>
    </row>
    <row r="1031" spans="1:244" s="183" customFormat="1" ht="15.95" customHeight="1" x14ac:dyDescent="0.25">
      <c r="A1031" s="89">
        <v>254</v>
      </c>
      <c r="B1031" s="102" t="s">
        <v>753</v>
      </c>
      <c r="C1031" s="103" t="s">
        <v>51</v>
      </c>
      <c r="D1031" s="104">
        <v>1</v>
      </c>
      <c r="E1031" s="93"/>
      <c r="F1031" s="179"/>
      <c r="G1031" s="181"/>
      <c r="H1031" s="182"/>
      <c r="I1031" s="181"/>
      <c r="J1031" s="193"/>
    </row>
    <row r="1032" spans="1:244" s="183" customFormat="1" ht="15.95" customHeight="1" x14ac:dyDescent="0.25">
      <c r="A1032" s="89">
        <v>255</v>
      </c>
      <c r="B1032" s="202" t="s">
        <v>754</v>
      </c>
      <c r="C1032" s="103" t="s">
        <v>51</v>
      </c>
      <c r="D1032" s="104">
        <v>54</v>
      </c>
      <c r="E1032" s="93"/>
      <c r="F1032" s="179"/>
      <c r="G1032" s="198"/>
      <c r="H1032" s="182"/>
      <c r="I1032" s="198"/>
      <c r="J1032" s="198"/>
    </row>
    <row r="1033" spans="1:244" s="183" customFormat="1" ht="13.7" customHeight="1" x14ac:dyDescent="0.2">
      <c r="B1033" s="203" t="s">
        <v>11</v>
      </c>
      <c r="H1033" s="182">
        <f>SUM(H818:H1032)</f>
        <v>0</v>
      </c>
      <c r="I1033" s="182">
        <f>SUM(I818:I1032)</f>
        <v>0</v>
      </c>
    </row>
    <row r="1034" spans="1:244" s="183" customFormat="1" ht="13.7" customHeight="1" x14ac:dyDescent="0.2">
      <c r="B1034" s="205"/>
      <c r="H1034" s="206"/>
      <c r="I1034" s="207"/>
    </row>
    <row r="1035" spans="1:244" s="82" customFormat="1" ht="18" customHeight="1" thickBot="1" x14ac:dyDescent="0.3">
      <c r="A1035" s="298" t="s">
        <v>538</v>
      </c>
      <c r="B1035" s="299"/>
      <c r="C1035" s="172"/>
      <c r="D1035" s="172"/>
      <c r="E1035" s="173"/>
      <c r="F1035" s="173"/>
      <c r="G1035" s="173"/>
      <c r="H1035" s="174"/>
      <c r="I1035" s="173"/>
      <c r="J1035" s="173"/>
      <c r="K1035" s="81"/>
      <c r="L1035" s="81"/>
      <c r="M1035" s="81"/>
      <c r="N1035" s="81"/>
      <c r="O1035" s="81"/>
      <c r="P1035" s="81"/>
      <c r="Q1035" s="81"/>
      <c r="R1035" s="81"/>
      <c r="S1035" s="81"/>
      <c r="T1035" s="81"/>
      <c r="U1035" s="81"/>
      <c r="V1035" s="81"/>
      <c r="W1035" s="81"/>
      <c r="X1035" s="81"/>
      <c r="Y1035" s="81"/>
      <c r="Z1035" s="81"/>
      <c r="AA1035" s="81"/>
      <c r="AB1035" s="81"/>
      <c r="AC1035" s="81"/>
      <c r="AD1035" s="81"/>
      <c r="AE1035" s="81"/>
      <c r="AF1035" s="81"/>
      <c r="AG1035" s="81"/>
      <c r="AH1035" s="81"/>
      <c r="AI1035" s="81"/>
      <c r="AJ1035" s="81"/>
      <c r="AK1035" s="81"/>
      <c r="AL1035" s="81"/>
      <c r="AM1035" s="81"/>
      <c r="AN1035" s="81"/>
      <c r="AO1035" s="81"/>
      <c r="AP1035" s="81"/>
      <c r="AQ1035" s="81"/>
      <c r="AR1035" s="81"/>
      <c r="AS1035" s="81"/>
      <c r="AT1035" s="81"/>
      <c r="AU1035" s="81"/>
      <c r="AV1035" s="81"/>
      <c r="AW1035" s="81"/>
      <c r="AX1035" s="81"/>
      <c r="AY1035" s="81"/>
      <c r="AZ1035" s="81"/>
      <c r="BA1035" s="81"/>
      <c r="BB1035" s="81"/>
      <c r="BC1035" s="81"/>
      <c r="BD1035" s="81"/>
      <c r="BE1035" s="81"/>
      <c r="BF1035" s="81"/>
      <c r="BG1035" s="81"/>
      <c r="BH1035" s="81"/>
      <c r="BI1035" s="81"/>
      <c r="BJ1035" s="81"/>
      <c r="BK1035" s="81"/>
      <c r="BL1035" s="81"/>
      <c r="BM1035" s="81"/>
      <c r="BN1035" s="81"/>
      <c r="BO1035" s="81"/>
      <c r="BP1035" s="81"/>
      <c r="BQ1035" s="81"/>
      <c r="BR1035" s="81"/>
      <c r="BS1035" s="81"/>
      <c r="BT1035" s="81"/>
      <c r="BU1035" s="81"/>
      <c r="BV1035" s="81"/>
      <c r="BW1035" s="81"/>
      <c r="BX1035" s="81"/>
      <c r="BY1035" s="81"/>
      <c r="BZ1035" s="81"/>
      <c r="CA1035" s="81"/>
      <c r="CB1035" s="81"/>
      <c r="CC1035" s="81"/>
      <c r="CD1035" s="81"/>
      <c r="CE1035" s="81"/>
      <c r="CF1035" s="81"/>
      <c r="CG1035" s="81"/>
      <c r="CH1035" s="81"/>
      <c r="CI1035" s="81"/>
      <c r="CJ1035" s="81"/>
      <c r="CK1035" s="81"/>
      <c r="CL1035" s="81"/>
      <c r="CM1035" s="81"/>
      <c r="CN1035" s="81"/>
      <c r="CO1035" s="81"/>
      <c r="CP1035" s="81"/>
      <c r="CQ1035" s="81"/>
      <c r="CR1035" s="81"/>
      <c r="CS1035" s="81"/>
      <c r="CT1035" s="81"/>
      <c r="CU1035" s="81"/>
      <c r="CV1035" s="81"/>
      <c r="CW1035" s="81"/>
      <c r="CX1035" s="81"/>
      <c r="CY1035" s="81"/>
      <c r="CZ1035" s="81"/>
      <c r="DA1035" s="81"/>
      <c r="DB1035" s="81"/>
      <c r="DC1035" s="81"/>
      <c r="DD1035" s="81"/>
      <c r="DE1035" s="81"/>
      <c r="DF1035" s="81"/>
      <c r="DG1035" s="81"/>
      <c r="DH1035" s="81"/>
      <c r="DI1035" s="81"/>
      <c r="DJ1035" s="81"/>
      <c r="DK1035" s="81"/>
      <c r="DL1035" s="81"/>
      <c r="DM1035" s="81"/>
      <c r="DN1035" s="81"/>
      <c r="DO1035" s="81"/>
      <c r="DP1035" s="81"/>
      <c r="DQ1035" s="81"/>
      <c r="DR1035" s="81"/>
      <c r="DS1035" s="81"/>
      <c r="DT1035" s="81"/>
      <c r="DU1035" s="81"/>
      <c r="DV1035" s="81"/>
      <c r="DW1035" s="81"/>
      <c r="DX1035" s="81"/>
      <c r="DY1035" s="81"/>
      <c r="DZ1035" s="81"/>
      <c r="EA1035" s="81"/>
      <c r="EB1035" s="81"/>
      <c r="EC1035" s="81"/>
      <c r="ED1035" s="81"/>
      <c r="EE1035" s="81"/>
      <c r="EF1035" s="81"/>
      <c r="EG1035" s="81"/>
      <c r="EH1035" s="81"/>
      <c r="EI1035" s="81"/>
      <c r="EJ1035" s="81"/>
      <c r="EK1035" s="81"/>
      <c r="EL1035" s="81"/>
      <c r="EM1035" s="81"/>
      <c r="EN1035" s="81"/>
      <c r="EO1035" s="81"/>
      <c r="EP1035" s="81"/>
      <c r="EQ1035" s="81"/>
      <c r="ER1035" s="81"/>
      <c r="ES1035" s="81"/>
      <c r="ET1035" s="81"/>
      <c r="EU1035" s="81"/>
      <c r="EV1035" s="81"/>
      <c r="EW1035" s="81"/>
      <c r="EX1035" s="81"/>
      <c r="EY1035" s="81"/>
      <c r="EZ1035" s="81"/>
      <c r="FA1035" s="81"/>
      <c r="FB1035" s="81"/>
      <c r="FC1035" s="81"/>
      <c r="FD1035" s="81"/>
      <c r="FE1035" s="81"/>
      <c r="FF1035" s="81"/>
      <c r="FG1035" s="81"/>
      <c r="FH1035" s="81"/>
      <c r="FI1035" s="81"/>
      <c r="FJ1035" s="81"/>
      <c r="FK1035" s="81"/>
      <c r="FL1035" s="81"/>
      <c r="FM1035" s="81"/>
      <c r="FN1035" s="81"/>
      <c r="FO1035" s="81"/>
      <c r="FP1035" s="81"/>
      <c r="FQ1035" s="81"/>
      <c r="FR1035" s="81"/>
      <c r="FS1035" s="81"/>
      <c r="FT1035" s="81"/>
      <c r="FU1035" s="81"/>
      <c r="FV1035" s="81"/>
      <c r="FW1035" s="81"/>
      <c r="FX1035" s="81"/>
      <c r="FY1035" s="81"/>
      <c r="FZ1035" s="81"/>
      <c r="GA1035" s="81"/>
      <c r="GB1035" s="81"/>
      <c r="GC1035" s="81"/>
      <c r="GD1035" s="81"/>
      <c r="GE1035" s="81"/>
      <c r="GF1035" s="81"/>
      <c r="GG1035" s="81"/>
      <c r="GH1035" s="81"/>
      <c r="GI1035" s="81"/>
      <c r="GJ1035" s="81"/>
      <c r="GK1035" s="81"/>
      <c r="GL1035" s="81"/>
      <c r="GM1035" s="81"/>
      <c r="GN1035" s="81"/>
      <c r="GO1035" s="81"/>
      <c r="GP1035" s="81"/>
      <c r="GQ1035" s="81"/>
      <c r="GR1035" s="81"/>
      <c r="GS1035" s="81"/>
      <c r="GT1035" s="81"/>
      <c r="GU1035" s="81"/>
      <c r="GV1035" s="81"/>
      <c r="GW1035" s="81"/>
      <c r="GX1035" s="81"/>
      <c r="GY1035" s="81"/>
      <c r="GZ1035" s="81"/>
      <c r="HA1035" s="81"/>
      <c r="HB1035" s="81"/>
      <c r="HC1035" s="81"/>
      <c r="HD1035" s="81"/>
      <c r="HE1035" s="81"/>
      <c r="HF1035" s="81"/>
      <c r="HG1035" s="81"/>
      <c r="HH1035" s="81"/>
      <c r="HI1035" s="81"/>
      <c r="HJ1035" s="81"/>
      <c r="HK1035" s="81"/>
      <c r="HL1035" s="81"/>
      <c r="HM1035" s="81"/>
      <c r="HN1035" s="81"/>
      <c r="HO1035" s="81"/>
      <c r="HP1035" s="81"/>
      <c r="HQ1035" s="81"/>
      <c r="HR1035" s="81"/>
      <c r="HS1035" s="81"/>
      <c r="HT1035" s="81"/>
      <c r="HU1035" s="81"/>
      <c r="HV1035" s="81"/>
      <c r="HW1035" s="81"/>
      <c r="HX1035" s="81"/>
      <c r="HY1035" s="81"/>
      <c r="HZ1035" s="81"/>
      <c r="IA1035" s="81"/>
      <c r="IB1035" s="81"/>
      <c r="IC1035" s="81"/>
      <c r="ID1035" s="81"/>
      <c r="IE1035" s="81"/>
      <c r="IF1035" s="81"/>
      <c r="IG1035" s="81"/>
      <c r="IH1035" s="81"/>
      <c r="II1035" s="81"/>
      <c r="IJ1035" s="81"/>
    </row>
    <row r="1036" spans="1:244" s="82" customFormat="1" ht="63.75" customHeight="1" x14ac:dyDescent="0.2">
      <c r="A1036" s="175" t="s">
        <v>0</v>
      </c>
      <c r="B1036" s="176" t="s">
        <v>1</v>
      </c>
      <c r="C1036" s="176" t="s">
        <v>2</v>
      </c>
      <c r="D1036" s="176" t="s">
        <v>3</v>
      </c>
      <c r="E1036" s="177" t="s">
        <v>4</v>
      </c>
      <c r="F1036" s="177" t="s">
        <v>5</v>
      </c>
      <c r="G1036" s="177" t="s">
        <v>6</v>
      </c>
      <c r="H1036" s="177" t="s">
        <v>7</v>
      </c>
      <c r="I1036" s="177" t="s">
        <v>8</v>
      </c>
      <c r="J1036" s="178" t="s">
        <v>9</v>
      </c>
      <c r="K1036" s="81"/>
      <c r="L1036" s="81"/>
      <c r="M1036" s="81"/>
      <c r="N1036" s="81"/>
      <c r="O1036" s="81"/>
      <c r="P1036" s="81"/>
      <c r="Q1036" s="81"/>
      <c r="R1036" s="81"/>
      <c r="S1036" s="81"/>
      <c r="T1036" s="81"/>
      <c r="U1036" s="81"/>
      <c r="V1036" s="81"/>
      <c r="W1036" s="81"/>
      <c r="X1036" s="81"/>
      <c r="Y1036" s="81"/>
      <c r="Z1036" s="81"/>
      <c r="AA1036" s="81"/>
      <c r="AB1036" s="81"/>
      <c r="AC1036" s="81"/>
      <c r="AD1036" s="81"/>
      <c r="AE1036" s="81"/>
      <c r="AF1036" s="81"/>
      <c r="AG1036" s="81"/>
      <c r="AH1036" s="81"/>
      <c r="AI1036" s="81"/>
      <c r="AJ1036" s="81"/>
      <c r="AK1036" s="81"/>
      <c r="AL1036" s="81"/>
      <c r="AM1036" s="81"/>
      <c r="AN1036" s="81"/>
      <c r="AO1036" s="81"/>
      <c r="AP1036" s="81"/>
      <c r="AQ1036" s="81"/>
      <c r="AR1036" s="81"/>
      <c r="AS1036" s="81"/>
      <c r="AT1036" s="81"/>
      <c r="AU1036" s="81"/>
      <c r="AV1036" s="81"/>
      <c r="AW1036" s="81"/>
      <c r="AX1036" s="81"/>
      <c r="AY1036" s="81"/>
      <c r="AZ1036" s="81"/>
      <c r="BA1036" s="81"/>
      <c r="BB1036" s="81"/>
      <c r="BC1036" s="81"/>
      <c r="BD1036" s="81"/>
      <c r="BE1036" s="81"/>
      <c r="BF1036" s="81"/>
      <c r="BG1036" s="81"/>
      <c r="BH1036" s="81"/>
      <c r="BI1036" s="81"/>
      <c r="BJ1036" s="81"/>
      <c r="BK1036" s="81"/>
      <c r="BL1036" s="81"/>
      <c r="BM1036" s="81"/>
      <c r="BN1036" s="81"/>
      <c r="BO1036" s="81"/>
      <c r="BP1036" s="81"/>
      <c r="BQ1036" s="81"/>
      <c r="BR1036" s="81"/>
      <c r="BS1036" s="81"/>
      <c r="BT1036" s="81"/>
      <c r="BU1036" s="81"/>
      <c r="BV1036" s="81"/>
      <c r="BW1036" s="81"/>
      <c r="BX1036" s="81"/>
      <c r="BY1036" s="81"/>
      <c r="BZ1036" s="81"/>
      <c r="CA1036" s="81"/>
      <c r="CB1036" s="81"/>
      <c r="CC1036" s="81"/>
      <c r="CD1036" s="81"/>
      <c r="CE1036" s="81"/>
      <c r="CF1036" s="81"/>
      <c r="CG1036" s="81"/>
      <c r="CH1036" s="81"/>
      <c r="CI1036" s="81"/>
      <c r="CJ1036" s="81"/>
      <c r="CK1036" s="81"/>
      <c r="CL1036" s="81"/>
      <c r="CM1036" s="81"/>
      <c r="CN1036" s="81"/>
      <c r="CO1036" s="81"/>
      <c r="CP1036" s="81"/>
      <c r="CQ1036" s="81"/>
      <c r="CR1036" s="81"/>
      <c r="CS1036" s="81"/>
      <c r="CT1036" s="81"/>
      <c r="CU1036" s="81"/>
      <c r="CV1036" s="81"/>
      <c r="CW1036" s="81"/>
      <c r="CX1036" s="81"/>
      <c r="CY1036" s="81"/>
      <c r="CZ1036" s="81"/>
      <c r="DA1036" s="81"/>
      <c r="DB1036" s="81"/>
      <c r="DC1036" s="81"/>
      <c r="DD1036" s="81"/>
      <c r="DE1036" s="81"/>
      <c r="DF1036" s="81"/>
      <c r="DG1036" s="81"/>
      <c r="DH1036" s="81"/>
      <c r="DI1036" s="81"/>
      <c r="DJ1036" s="81"/>
      <c r="DK1036" s="81"/>
      <c r="DL1036" s="81"/>
      <c r="DM1036" s="81"/>
      <c r="DN1036" s="81"/>
      <c r="DO1036" s="81"/>
      <c r="DP1036" s="81"/>
      <c r="DQ1036" s="81"/>
      <c r="DR1036" s="81"/>
      <c r="DS1036" s="81"/>
      <c r="DT1036" s="81"/>
      <c r="DU1036" s="81"/>
      <c r="DV1036" s="81"/>
      <c r="DW1036" s="81"/>
      <c r="DX1036" s="81"/>
      <c r="DY1036" s="81"/>
      <c r="DZ1036" s="81"/>
      <c r="EA1036" s="81"/>
      <c r="EB1036" s="81"/>
      <c r="EC1036" s="81"/>
      <c r="ED1036" s="81"/>
      <c r="EE1036" s="81"/>
      <c r="EF1036" s="81"/>
      <c r="EG1036" s="81"/>
      <c r="EH1036" s="81"/>
      <c r="EI1036" s="81"/>
      <c r="EJ1036" s="81"/>
      <c r="EK1036" s="81"/>
      <c r="EL1036" s="81"/>
      <c r="EM1036" s="81"/>
      <c r="EN1036" s="81"/>
      <c r="EO1036" s="81"/>
      <c r="EP1036" s="81"/>
      <c r="EQ1036" s="81"/>
      <c r="ER1036" s="81"/>
      <c r="ES1036" s="81"/>
      <c r="ET1036" s="81"/>
      <c r="EU1036" s="81"/>
      <c r="EV1036" s="81"/>
      <c r="EW1036" s="81"/>
      <c r="EX1036" s="81"/>
      <c r="EY1036" s="81"/>
      <c r="EZ1036" s="81"/>
      <c r="FA1036" s="81"/>
      <c r="FB1036" s="81"/>
      <c r="FC1036" s="81"/>
      <c r="FD1036" s="81"/>
      <c r="FE1036" s="81"/>
      <c r="FF1036" s="81"/>
      <c r="FG1036" s="81"/>
      <c r="FH1036" s="81"/>
      <c r="FI1036" s="81"/>
      <c r="FJ1036" s="81"/>
      <c r="FK1036" s="81"/>
      <c r="FL1036" s="81"/>
      <c r="FM1036" s="81"/>
      <c r="FN1036" s="81"/>
      <c r="FO1036" s="81"/>
      <c r="FP1036" s="81"/>
      <c r="FQ1036" s="81"/>
      <c r="FR1036" s="81"/>
      <c r="FS1036" s="81"/>
      <c r="FT1036" s="81"/>
      <c r="FU1036" s="81"/>
      <c r="FV1036" s="81"/>
      <c r="FW1036" s="81"/>
      <c r="FX1036" s="81"/>
      <c r="FY1036" s="81"/>
      <c r="FZ1036" s="81"/>
      <c r="GA1036" s="81"/>
      <c r="GB1036" s="81"/>
      <c r="GC1036" s="81"/>
      <c r="GD1036" s="81"/>
      <c r="GE1036" s="81"/>
      <c r="GF1036" s="81"/>
      <c r="GG1036" s="81"/>
      <c r="GH1036" s="81"/>
      <c r="GI1036" s="81"/>
      <c r="GJ1036" s="81"/>
      <c r="GK1036" s="81"/>
      <c r="GL1036" s="81"/>
      <c r="GM1036" s="81"/>
      <c r="GN1036" s="81"/>
      <c r="GO1036" s="81"/>
      <c r="GP1036" s="81"/>
      <c r="GQ1036" s="81"/>
      <c r="GR1036" s="81"/>
      <c r="GS1036" s="81"/>
      <c r="GT1036" s="81"/>
      <c r="GU1036" s="81"/>
      <c r="GV1036" s="81"/>
      <c r="GW1036" s="81"/>
      <c r="GX1036" s="81"/>
      <c r="GY1036" s="81"/>
      <c r="GZ1036" s="81"/>
      <c r="HA1036" s="81"/>
      <c r="HB1036" s="81"/>
      <c r="HC1036" s="81"/>
      <c r="HD1036" s="81"/>
      <c r="HE1036" s="81"/>
      <c r="HF1036" s="81"/>
      <c r="HG1036" s="81"/>
      <c r="HH1036" s="81"/>
      <c r="HI1036" s="81"/>
      <c r="HJ1036" s="81"/>
      <c r="HK1036" s="81"/>
      <c r="HL1036" s="81"/>
      <c r="HM1036" s="81"/>
      <c r="HN1036" s="81"/>
      <c r="HO1036" s="81"/>
      <c r="HP1036" s="81"/>
      <c r="HQ1036" s="81"/>
      <c r="HR1036" s="81"/>
      <c r="HS1036" s="81"/>
      <c r="HT1036" s="81"/>
      <c r="HU1036" s="81"/>
      <c r="HV1036" s="81"/>
      <c r="HW1036" s="81"/>
      <c r="HX1036" s="81"/>
      <c r="HY1036" s="81"/>
      <c r="HZ1036" s="81"/>
      <c r="IA1036" s="81"/>
      <c r="IB1036" s="81"/>
      <c r="IC1036" s="81"/>
      <c r="ID1036" s="81"/>
      <c r="IE1036" s="81"/>
      <c r="IF1036" s="81"/>
      <c r="IG1036" s="81"/>
      <c r="IH1036" s="81"/>
      <c r="II1036" s="81"/>
      <c r="IJ1036" s="81"/>
    </row>
    <row r="1037" spans="1:244" s="183" customFormat="1" ht="15.95" customHeight="1" x14ac:dyDescent="0.25">
      <c r="A1037" s="89">
        <v>1</v>
      </c>
      <c r="B1037" s="102" t="s">
        <v>756</v>
      </c>
      <c r="C1037" s="103" t="s">
        <v>51</v>
      </c>
      <c r="D1037" s="104">
        <v>64</v>
      </c>
      <c r="E1037" s="93"/>
      <c r="F1037" s="179"/>
      <c r="G1037" s="181"/>
      <c r="H1037" s="182"/>
      <c r="I1037" s="181"/>
      <c r="J1037" s="181"/>
    </row>
    <row r="1038" spans="1:244" s="183" customFormat="1" ht="15.95" customHeight="1" x14ac:dyDescent="0.25">
      <c r="A1038" s="89">
        <v>2</v>
      </c>
      <c r="B1038" s="105" t="s">
        <v>757</v>
      </c>
      <c r="C1038" s="103" t="s">
        <v>51</v>
      </c>
      <c r="D1038" s="104">
        <v>43</v>
      </c>
      <c r="E1038" s="93"/>
      <c r="F1038" s="179"/>
      <c r="G1038" s="181"/>
      <c r="H1038" s="182"/>
      <c r="I1038" s="181"/>
      <c r="J1038" s="181"/>
    </row>
    <row r="1039" spans="1:244" s="191" customFormat="1" ht="15.95" customHeight="1" x14ac:dyDescent="0.25">
      <c r="A1039" s="89">
        <v>3</v>
      </c>
      <c r="B1039" s="137" t="s">
        <v>758</v>
      </c>
      <c r="C1039" s="138" t="s">
        <v>122</v>
      </c>
      <c r="D1039" s="139">
        <v>860</v>
      </c>
      <c r="E1039" s="187"/>
      <c r="F1039" s="188"/>
      <c r="G1039" s="189"/>
      <c r="H1039" s="190"/>
      <c r="I1039" s="189"/>
      <c r="J1039" s="189"/>
    </row>
    <row r="1040" spans="1:244" s="183" customFormat="1" ht="28.5" customHeight="1" x14ac:dyDescent="0.25">
      <c r="A1040" s="89">
        <v>4</v>
      </c>
      <c r="B1040" s="102" t="s">
        <v>759</v>
      </c>
      <c r="C1040" s="103" t="s">
        <v>51</v>
      </c>
      <c r="D1040" s="104">
        <v>270</v>
      </c>
      <c r="E1040" s="93"/>
      <c r="F1040" s="179"/>
      <c r="G1040" s="181"/>
      <c r="H1040" s="182"/>
      <c r="I1040" s="181"/>
      <c r="J1040" s="181"/>
    </row>
    <row r="1041" spans="1:10" s="183" customFormat="1" ht="15.95" customHeight="1" x14ac:dyDescent="0.25">
      <c r="A1041" s="89">
        <v>5</v>
      </c>
      <c r="B1041" s="102" t="s">
        <v>760</v>
      </c>
      <c r="C1041" s="103" t="s">
        <v>51</v>
      </c>
      <c r="D1041" s="104">
        <v>36</v>
      </c>
      <c r="E1041" s="93"/>
      <c r="F1041" s="179"/>
      <c r="G1041" s="181"/>
      <c r="H1041" s="182"/>
      <c r="I1041" s="181"/>
      <c r="J1041" s="181"/>
    </row>
    <row r="1042" spans="1:10" s="183" customFormat="1" ht="15.95" customHeight="1" x14ac:dyDescent="0.25">
      <c r="A1042" s="89">
        <v>6</v>
      </c>
      <c r="B1042" s="102" t="s">
        <v>761</v>
      </c>
      <c r="C1042" s="103" t="s">
        <v>51</v>
      </c>
      <c r="D1042" s="104">
        <v>85</v>
      </c>
      <c r="E1042" s="93"/>
      <c r="F1042" s="179"/>
      <c r="G1042" s="181"/>
      <c r="H1042" s="182"/>
      <c r="I1042" s="181"/>
      <c r="J1042" s="181"/>
    </row>
    <row r="1043" spans="1:10" s="183" customFormat="1" ht="15.95" customHeight="1" x14ac:dyDescent="0.25">
      <c r="A1043" s="89">
        <v>7</v>
      </c>
      <c r="B1043" s="102" t="s">
        <v>762</v>
      </c>
      <c r="C1043" s="103" t="s">
        <v>51</v>
      </c>
      <c r="D1043" s="104">
        <v>290</v>
      </c>
      <c r="E1043" s="93"/>
      <c r="F1043" s="179"/>
      <c r="G1043" s="181"/>
      <c r="H1043" s="182"/>
      <c r="I1043" s="181"/>
      <c r="J1043" s="181"/>
    </row>
    <row r="1044" spans="1:10" s="183" customFormat="1" ht="15.95" customHeight="1" x14ac:dyDescent="0.25">
      <c r="A1044" s="89">
        <v>8</v>
      </c>
      <c r="B1044" s="102" t="s">
        <v>763</v>
      </c>
      <c r="C1044" s="103" t="s">
        <v>51</v>
      </c>
      <c r="D1044" s="104">
        <v>2245</v>
      </c>
      <c r="E1044" s="93"/>
      <c r="F1044" s="179"/>
      <c r="G1044" s="181"/>
      <c r="H1044" s="182"/>
      <c r="I1044" s="181"/>
      <c r="J1044" s="181"/>
    </row>
    <row r="1045" spans="1:10" s="183" customFormat="1" ht="15.95" customHeight="1" x14ac:dyDescent="0.25">
      <c r="A1045" s="89">
        <v>9</v>
      </c>
      <c r="B1045" s="102" t="s">
        <v>764</v>
      </c>
      <c r="C1045" s="103" t="s">
        <v>51</v>
      </c>
      <c r="D1045" s="104">
        <v>90</v>
      </c>
      <c r="E1045" s="93"/>
      <c r="F1045" s="179"/>
      <c r="G1045" s="181"/>
      <c r="H1045" s="182"/>
      <c r="I1045" s="181"/>
      <c r="J1045" s="181"/>
    </row>
    <row r="1046" spans="1:10" s="183" customFormat="1" ht="15.95" customHeight="1" x14ac:dyDescent="0.25">
      <c r="A1046" s="89">
        <v>10</v>
      </c>
      <c r="B1046" s="102" t="s">
        <v>765</v>
      </c>
      <c r="C1046" s="103" t="s">
        <v>51</v>
      </c>
      <c r="D1046" s="104">
        <v>230</v>
      </c>
      <c r="E1046" s="93"/>
      <c r="F1046" s="179"/>
      <c r="G1046" s="204"/>
      <c r="H1046" s="182"/>
      <c r="I1046" s="181"/>
      <c r="J1046" s="181"/>
    </row>
    <row r="1047" spans="1:10" s="183" customFormat="1" ht="15.95" customHeight="1" x14ac:dyDescent="0.25">
      <c r="A1047" s="89">
        <v>11</v>
      </c>
      <c r="B1047" s="102" t="s">
        <v>766</v>
      </c>
      <c r="C1047" s="103" t="s">
        <v>51</v>
      </c>
      <c r="D1047" s="104">
        <v>245</v>
      </c>
      <c r="E1047" s="93"/>
      <c r="F1047" s="179"/>
      <c r="G1047" s="204"/>
      <c r="H1047" s="182"/>
      <c r="I1047" s="181"/>
      <c r="J1047" s="181"/>
    </row>
    <row r="1048" spans="1:10" s="183" customFormat="1" ht="15.95" customHeight="1" x14ac:dyDescent="0.25">
      <c r="A1048" s="89">
        <v>12</v>
      </c>
      <c r="B1048" s="102" t="s">
        <v>767</v>
      </c>
      <c r="C1048" s="103" t="s">
        <v>51</v>
      </c>
      <c r="D1048" s="104">
        <v>550</v>
      </c>
      <c r="E1048" s="93"/>
      <c r="F1048" s="179"/>
      <c r="G1048" s="181"/>
      <c r="H1048" s="182"/>
      <c r="I1048" s="181"/>
      <c r="J1048" s="181"/>
    </row>
    <row r="1049" spans="1:10" s="183" customFormat="1" ht="15.95" customHeight="1" x14ac:dyDescent="0.25">
      <c r="A1049" s="89">
        <v>13</v>
      </c>
      <c r="B1049" s="102" t="s">
        <v>768</v>
      </c>
      <c r="C1049" s="103" t="s">
        <v>51</v>
      </c>
      <c r="D1049" s="104">
        <v>200</v>
      </c>
      <c r="E1049" s="93"/>
      <c r="F1049" s="179"/>
      <c r="G1049" s="181"/>
      <c r="H1049" s="182"/>
      <c r="I1049" s="181"/>
      <c r="J1049" s="181"/>
    </row>
    <row r="1050" spans="1:10" s="183" customFormat="1" ht="15.95" customHeight="1" x14ac:dyDescent="0.25">
      <c r="A1050" s="89">
        <v>14</v>
      </c>
      <c r="B1050" s="102" t="s">
        <v>769</v>
      </c>
      <c r="C1050" s="103" t="s">
        <v>51</v>
      </c>
      <c r="D1050" s="104">
        <v>340</v>
      </c>
      <c r="E1050" s="93"/>
      <c r="F1050" s="179"/>
      <c r="G1050" s="181"/>
      <c r="H1050" s="182"/>
      <c r="I1050" s="181"/>
      <c r="J1050" s="181"/>
    </row>
    <row r="1051" spans="1:10" s="183" customFormat="1" ht="15.95" customHeight="1" x14ac:dyDescent="0.25">
      <c r="A1051" s="89">
        <v>15</v>
      </c>
      <c r="B1051" s="102" t="s">
        <v>770</v>
      </c>
      <c r="C1051" s="103" t="s">
        <v>51</v>
      </c>
      <c r="D1051" s="104">
        <v>8</v>
      </c>
      <c r="E1051" s="93"/>
      <c r="F1051" s="179"/>
      <c r="G1051" s="181"/>
      <c r="H1051" s="182"/>
      <c r="I1051" s="181"/>
      <c r="J1051" s="181"/>
    </row>
    <row r="1052" spans="1:10" s="183" customFormat="1" ht="15.95" customHeight="1" x14ac:dyDescent="0.25">
      <c r="A1052" s="89">
        <v>16</v>
      </c>
      <c r="B1052" s="102" t="s">
        <v>771</v>
      </c>
      <c r="C1052" s="103" t="s">
        <v>51</v>
      </c>
      <c r="D1052" s="104">
        <v>160</v>
      </c>
      <c r="E1052" s="93"/>
      <c r="F1052" s="179"/>
      <c r="G1052" s="181"/>
      <c r="H1052" s="182"/>
      <c r="I1052" s="181"/>
      <c r="J1052" s="181"/>
    </row>
    <row r="1053" spans="1:10" s="183" customFormat="1" ht="32.25" customHeight="1" x14ac:dyDescent="0.25">
      <c r="A1053" s="89">
        <v>17</v>
      </c>
      <c r="B1053" s="102" t="s">
        <v>772</v>
      </c>
      <c r="C1053" s="103" t="s">
        <v>51</v>
      </c>
      <c r="D1053" s="104">
        <v>300</v>
      </c>
      <c r="E1053" s="93"/>
      <c r="F1053" s="179"/>
      <c r="G1053" s="181"/>
      <c r="H1053" s="182"/>
      <c r="I1053" s="181"/>
      <c r="J1053" s="181"/>
    </row>
    <row r="1054" spans="1:10" s="183" customFormat="1" ht="15.95" customHeight="1" x14ac:dyDescent="0.25">
      <c r="A1054" s="89">
        <v>18</v>
      </c>
      <c r="B1054" s="102" t="s">
        <v>773</v>
      </c>
      <c r="C1054" s="103" t="s">
        <v>51</v>
      </c>
      <c r="D1054" s="104">
        <v>1140</v>
      </c>
      <c r="E1054" s="93"/>
      <c r="F1054" s="179"/>
      <c r="G1054" s="181"/>
      <c r="H1054" s="182"/>
      <c r="I1054" s="181"/>
      <c r="J1054" s="181"/>
    </row>
    <row r="1055" spans="1:10" s="183" customFormat="1" ht="15.95" customHeight="1" x14ac:dyDescent="0.25">
      <c r="A1055" s="89">
        <v>19</v>
      </c>
      <c r="B1055" s="102" t="s">
        <v>774</v>
      </c>
      <c r="C1055" s="103" t="s">
        <v>51</v>
      </c>
      <c r="D1055" s="104">
        <v>11</v>
      </c>
      <c r="E1055" s="93"/>
      <c r="F1055" s="179"/>
      <c r="G1055" s="181"/>
      <c r="H1055" s="182"/>
      <c r="I1055" s="181"/>
      <c r="J1055" s="181"/>
    </row>
    <row r="1056" spans="1:10" s="183" customFormat="1" ht="15.95" customHeight="1" x14ac:dyDescent="0.25">
      <c r="A1056" s="89">
        <v>20</v>
      </c>
      <c r="B1056" s="102" t="s">
        <v>775</v>
      </c>
      <c r="C1056" s="103" t="s">
        <v>51</v>
      </c>
      <c r="D1056" s="104">
        <v>290</v>
      </c>
      <c r="E1056" s="93"/>
      <c r="F1056" s="179"/>
      <c r="G1056" s="181"/>
      <c r="H1056" s="182"/>
      <c r="I1056" s="181"/>
      <c r="J1056" s="181"/>
    </row>
    <row r="1057" spans="1:10" s="183" customFormat="1" ht="15.95" customHeight="1" x14ac:dyDescent="0.25">
      <c r="A1057" s="89">
        <v>21</v>
      </c>
      <c r="B1057" s="102" t="s">
        <v>776</v>
      </c>
      <c r="C1057" s="103" t="s">
        <v>51</v>
      </c>
      <c r="D1057" s="104">
        <v>33</v>
      </c>
      <c r="E1057" s="93"/>
      <c r="F1057" s="179"/>
      <c r="G1057" s="181"/>
      <c r="H1057" s="182"/>
      <c r="I1057" s="181"/>
      <c r="J1057" s="181"/>
    </row>
    <row r="1058" spans="1:10" s="183" customFormat="1" ht="15.95" customHeight="1" x14ac:dyDescent="0.25">
      <c r="A1058" s="89">
        <v>22</v>
      </c>
      <c r="B1058" s="102" t="s">
        <v>777</v>
      </c>
      <c r="C1058" s="103" t="s">
        <v>51</v>
      </c>
      <c r="D1058" s="104">
        <v>600</v>
      </c>
      <c r="E1058" s="93"/>
      <c r="F1058" s="179"/>
      <c r="G1058" s="181"/>
      <c r="H1058" s="182"/>
      <c r="I1058" s="181"/>
      <c r="J1058" s="181"/>
    </row>
    <row r="1059" spans="1:10" s="183" customFormat="1" ht="15.95" customHeight="1" x14ac:dyDescent="0.25">
      <c r="A1059" s="89">
        <v>23</v>
      </c>
      <c r="B1059" s="102" t="s">
        <v>778</v>
      </c>
      <c r="C1059" s="103" t="s">
        <v>51</v>
      </c>
      <c r="D1059" s="104">
        <v>1420</v>
      </c>
      <c r="E1059" s="93"/>
      <c r="F1059" s="179"/>
      <c r="G1059" s="181"/>
      <c r="H1059" s="182"/>
      <c r="I1059" s="181"/>
      <c r="J1059" s="181"/>
    </row>
    <row r="1060" spans="1:10" s="183" customFormat="1" ht="15.95" customHeight="1" x14ac:dyDescent="0.25">
      <c r="A1060" s="89">
        <v>24</v>
      </c>
      <c r="B1060" s="102" t="s">
        <v>779</v>
      </c>
      <c r="C1060" s="103" t="s">
        <v>51</v>
      </c>
      <c r="D1060" s="104">
        <v>2</v>
      </c>
      <c r="E1060" s="93"/>
      <c r="F1060" s="179"/>
      <c r="G1060" s="181"/>
      <c r="H1060" s="182"/>
      <c r="I1060" s="181"/>
      <c r="J1060" s="181"/>
    </row>
    <row r="1061" spans="1:10" s="183" customFormat="1" ht="30.75" customHeight="1" x14ac:dyDescent="0.25">
      <c r="A1061" s="89">
        <v>25</v>
      </c>
      <c r="B1061" s="102" t="s">
        <v>780</v>
      </c>
      <c r="C1061" s="103" t="s">
        <v>51</v>
      </c>
      <c r="D1061" s="104">
        <v>3</v>
      </c>
      <c r="E1061" s="93"/>
      <c r="F1061" s="179"/>
      <c r="G1061" s="181"/>
      <c r="H1061" s="182"/>
      <c r="I1061" s="181"/>
      <c r="J1061" s="181"/>
    </row>
    <row r="1062" spans="1:10" s="183" customFormat="1" ht="15.95" customHeight="1" x14ac:dyDescent="0.25">
      <c r="A1062" s="89">
        <v>26</v>
      </c>
      <c r="B1062" s="102" t="s">
        <v>781</v>
      </c>
      <c r="C1062" s="103" t="s">
        <v>51</v>
      </c>
      <c r="D1062" s="104">
        <v>19</v>
      </c>
      <c r="E1062" s="93"/>
      <c r="F1062" s="179"/>
      <c r="G1062" s="181"/>
      <c r="H1062" s="182"/>
      <c r="I1062" s="181"/>
      <c r="J1062" s="181"/>
    </row>
    <row r="1063" spans="1:10" s="183" customFormat="1" ht="15.95" customHeight="1" x14ac:dyDescent="0.25">
      <c r="A1063" s="89">
        <v>27</v>
      </c>
      <c r="B1063" s="102" t="s">
        <v>782</v>
      </c>
      <c r="C1063" s="103" t="s">
        <v>51</v>
      </c>
      <c r="D1063" s="104">
        <v>1</v>
      </c>
      <c r="E1063" s="93"/>
      <c r="F1063" s="179"/>
      <c r="G1063" s="181"/>
      <c r="H1063" s="182"/>
      <c r="I1063" s="181"/>
      <c r="J1063" s="181"/>
    </row>
    <row r="1064" spans="1:10" s="183" customFormat="1" ht="15.95" customHeight="1" x14ac:dyDescent="0.25">
      <c r="A1064" s="89">
        <v>28</v>
      </c>
      <c r="B1064" s="102" t="s">
        <v>783</v>
      </c>
      <c r="C1064" s="103" t="s">
        <v>51</v>
      </c>
      <c r="D1064" s="104">
        <v>1520</v>
      </c>
      <c r="E1064" s="93"/>
      <c r="F1064" s="179"/>
      <c r="G1064" s="181"/>
      <c r="H1064" s="182"/>
      <c r="I1064" s="181"/>
      <c r="J1064" s="181"/>
    </row>
    <row r="1065" spans="1:10" s="183" customFormat="1" ht="15.95" customHeight="1" x14ac:dyDescent="0.25">
      <c r="A1065" s="89">
        <v>29</v>
      </c>
      <c r="B1065" s="102" t="s">
        <v>784</v>
      </c>
      <c r="C1065" s="103" t="s">
        <v>51</v>
      </c>
      <c r="D1065" s="104">
        <v>20</v>
      </c>
      <c r="E1065" s="93"/>
      <c r="F1065" s="179"/>
      <c r="G1065" s="181"/>
      <c r="H1065" s="182"/>
      <c r="I1065" s="181"/>
      <c r="J1065" s="181"/>
    </row>
    <row r="1066" spans="1:10" s="183" customFormat="1" ht="27.75" customHeight="1" x14ac:dyDescent="0.25">
      <c r="A1066" s="89">
        <v>30</v>
      </c>
      <c r="B1066" s="102" t="s">
        <v>785</v>
      </c>
      <c r="C1066" s="103" t="s">
        <v>51</v>
      </c>
      <c r="D1066" s="104">
        <v>90</v>
      </c>
      <c r="E1066" s="93"/>
      <c r="F1066" s="179"/>
      <c r="G1066" s="181"/>
      <c r="H1066" s="182"/>
      <c r="I1066" s="181"/>
      <c r="J1066" s="181"/>
    </row>
    <row r="1067" spans="1:10" s="183" customFormat="1" ht="27" customHeight="1" x14ac:dyDescent="0.25">
      <c r="A1067" s="89">
        <v>31</v>
      </c>
      <c r="B1067" s="102" t="s">
        <v>786</v>
      </c>
      <c r="C1067" s="103" t="s">
        <v>51</v>
      </c>
      <c r="D1067" s="104">
        <v>5</v>
      </c>
      <c r="E1067" s="93"/>
      <c r="F1067" s="179"/>
      <c r="G1067" s="181"/>
      <c r="H1067" s="182"/>
      <c r="I1067" s="181"/>
      <c r="J1067" s="181"/>
    </row>
    <row r="1068" spans="1:10" s="183" customFormat="1" ht="15.95" customHeight="1" x14ac:dyDescent="0.25">
      <c r="A1068" s="89">
        <v>32</v>
      </c>
      <c r="B1068" s="102" t="s">
        <v>787</v>
      </c>
      <c r="C1068" s="103" t="s">
        <v>51</v>
      </c>
      <c r="D1068" s="104">
        <v>96</v>
      </c>
      <c r="E1068" s="93"/>
      <c r="F1068" s="179"/>
      <c r="G1068" s="181"/>
      <c r="H1068" s="182"/>
      <c r="I1068" s="181"/>
      <c r="J1068" s="181"/>
    </row>
    <row r="1069" spans="1:10" s="183" customFormat="1" ht="15.95" customHeight="1" x14ac:dyDescent="0.25">
      <c r="A1069" s="89">
        <v>33</v>
      </c>
      <c r="B1069" s="102" t="s">
        <v>788</v>
      </c>
      <c r="C1069" s="103" t="s">
        <v>46</v>
      </c>
      <c r="D1069" s="104">
        <v>585</v>
      </c>
      <c r="E1069" s="93"/>
      <c r="F1069" s="179"/>
      <c r="G1069" s="181"/>
      <c r="H1069" s="182"/>
      <c r="I1069" s="181"/>
      <c r="J1069" s="181"/>
    </row>
    <row r="1070" spans="1:10" s="183" customFormat="1" ht="13.7" customHeight="1" x14ac:dyDescent="0.25">
      <c r="A1070" s="89">
        <v>34</v>
      </c>
      <c r="B1070" s="209" t="s">
        <v>789</v>
      </c>
      <c r="C1070" s="102" t="s">
        <v>51</v>
      </c>
      <c r="D1070" s="103" t="s">
        <v>790</v>
      </c>
      <c r="E1070" s="104"/>
      <c r="F1070" s="93"/>
      <c r="G1070" s="93"/>
      <c r="H1070" s="210"/>
      <c r="I1070" s="95"/>
      <c r="J1070" s="94"/>
    </row>
    <row r="1071" spans="1:10" s="183" customFormat="1" ht="13.7" customHeight="1" x14ac:dyDescent="0.25">
      <c r="A1071" s="89">
        <v>35</v>
      </c>
      <c r="B1071" s="209" t="s">
        <v>791</v>
      </c>
      <c r="C1071" s="102" t="s">
        <v>51</v>
      </c>
      <c r="D1071" s="103" t="s">
        <v>792</v>
      </c>
      <c r="E1071" s="104"/>
      <c r="F1071" s="93"/>
      <c r="G1071" s="93"/>
      <c r="H1071" s="210"/>
      <c r="I1071" s="95"/>
      <c r="J1071" s="94"/>
    </row>
    <row r="1072" spans="1:10" s="183" customFormat="1" ht="13.7" customHeight="1" x14ac:dyDescent="0.25">
      <c r="A1072" s="89">
        <v>36</v>
      </c>
      <c r="B1072" s="209" t="s">
        <v>793</v>
      </c>
      <c r="C1072" s="102" t="s">
        <v>51</v>
      </c>
      <c r="D1072" s="103" t="s">
        <v>794</v>
      </c>
      <c r="E1072" s="104"/>
      <c r="F1072" s="93"/>
      <c r="G1072" s="93"/>
      <c r="H1072" s="210"/>
      <c r="I1072" s="95"/>
      <c r="J1072" s="94"/>
    </row>
    <row r="1073" spans="1:244" s="82" customFormat="1" ht="13.7" customHeight="1" x14ac:dyDescent="0.2">
      <c r="A1073" s="184"/>
      <c r="B1073" s="185" t="s">
        <v>11</v>
      </c>
      <c r="C1073" s="186"/>
      <c r="D1073" s="192"/>
      <c r="E1073" s="192"/>
      <c r="F1073" s="192"/>
      <c r="G1073" s="184"/>
      <c r="H1073" s="95">
        <f>SUM(H1037:H1072)</f>
        <v>0</v>
      </c>
      <c r="I1073" s="95">
        <f>SUM(I1037:I1072)</f>
        <v>0</v>
      </c>
      <c r="J1073" s="186"/>
      <c r="K1073" s="81"/>
      <c r="L1073" s="81"/>
      <c r="M1073" s="81"/>
      <c r="N1073" s="81"/>
      <c r="O1073" s="81"/>
      <c r="P1073" s="81"/>
      <c r="Q1073" s="81"/>
      <c r="R1073" s="81"/>
      <c r="S1073" s="81"/>
      <c r="T1073" s="81"/>
      <c r="U1073" s="81"/>
      <c r="V1073" s="81"/>
      <c r="W1073" s="81"/>
      <c r="X1073" s="81"/>
      <c r="Y1073" s="81"/>
      <c r="Z1073" s="81"/>
      <c r="AA1073" s="81"/>
      <c r="AB1073" s="81"/>
      <c r="AC1073" s="81"/>
      <c r="AD1073" s="81"/>
      <c r="AE1073" s="81"/>
      <c r="AF1073" s="81"/>
      <c r="AG1073" s="81"/>
      <c r="AH1073" s="81"/>
      <c r="AI1073" s="81"/>
      <c r="AJ1073" s="81"/>
      <c r="AK1073" s="81"/>
      <c r="AL1073" s="81"/>
      <c r="AM1073" s="81"/>
      <c r="AN1073" s="81"/>
      <c r="AO1073" s="81"/>
      <c r="AP1073" s="81"/>
      <c r="AQ1073" s="81"/>
      <c r="AR1073" s="81"/>
      <c r="AS1073" s="81"/>
      <c r="AT1073" s="81"/>
      <c r="AU1073" s="81"/>
      <c r="AV1073" s="81"/>
      <c r="AW1073" s="81"/>
      <c r="AX1073" s="81"/>
      <c r="AY1073" s="81"/>
      <c r="AZ1073" s="81"/>
      <c r="BA1073" s="81"/>
      <c r="BB1073" s="81"/>
      <c r="BC1073" s="81"/>
      <c r="BD1073" s="81"/>
      <c r="BE1073" s="81"/>
      <c r="BF1073" s="81"/>
      <c r="BG1073" s="81"/>
      <c r="BH1073" s="81"/>
      <c r="BI1073" s="81"/>
      <c r="BJ1073" s="81"/>
      <c r="BK1073" s="81"/>
      <c r="BL1073" s="81"/>
      <c r="BM1073" s="81"/>
      <c r="BN1073" s="81"/>
      <c r="BO1073" s="81"/>
      <c r="BP1073" s="81"/>
      <c r="BQ1073" s="81"/>
      <c r="BR1073" s="81"/>
      <c r="BS1073" s="81"/>
      <c r="BT1073" s="81"/>
      <c r="BU1073" s="81"/>
      <c r="BV1073" s="81"/>
      <c r="BW1073" s="81"/>
      <c r="BX1073" s="81"/>
      <c r="BY1073" s="81"/>
      <c r="BZ1073" s="81"/>
      <c r="CA1073" s="81"/>
      <c r="CB1073" s="81"/>
      <c r="CC1073" s="81"/>
      <c r="CD1073" s="81"/>
      <c r="CE1073" s="81"/>
      <c r="CF1073" s="81"/>
      <c r="CG1073" s="81"/>
      <c r="CH1073" s="81"/>
      <c r="CI1073" s="81"/>
      <c r="CJ1073" s="81"/>
      <c r="CK1073" s="81"/>
      <c r="CL1073" s="81"/>
      <c r="CM1073" s="81"/>
      <c r="CN1073" s="81"/>
      <c r="CO1073" s="81"/>
      <c r="CP1073" s="81"/>
      <c r="CQ1073" s="81"/>
      <c r="CR1073" s="81"/>
      <c r="CS1073" s="81"/>
      <c r="CT1073" s="81"/>
      <c r="CU1073" s="81"/>
      <c r="CV1073" s="81"/>
      <c r="CW1073" s="81"/>
      <c r="CX1073" s="81"/>
      <c r="CY1073" s="81"/>
      <c r="CZ1073" s="81"/>
      <c r="DA1073" s="81"/>
      <c r="DB1073" s="81"/>
      <c r="DC1073" s="81"/>
      <c r="DD1073" s="81"/>
      <c r="DE1073" s="81"/>
      <c r="DF1073" s="81"/>
      <c r="DG1073" s="81"/>
      <c r="DH1073" s="81"/>
      <c r="DI1073" s="81"/>
      <c r="DJ1073" s="81"/>
      <c r="DK1073" s="81"/>
      <c r="DL1073" s="81"/>
      <c r="DM1073" s="81"/>
      <c r="DN1073" s="81"/>
      <c r="DO1073" s="81"/>
      <c r="DP1073" s="81"/>
      <c r="DQ1073" s="81"/>
      <c r="DR1073" s="81"/>
      <c r="DS1073" s="81"/>
      <c r="DT1073" s="81"/>
      <c r="DU1073" s="81"/>
      <c r="DV1073" s="81"/>
      <c r="DW1073" s="81"/>
      <c r="DX1073" s="81"/>
      <c r="DY1073" s="81"/>
      <c r="DZ1073" s="81"/>
      <c r="EA1073" s="81"/>
      <c r="EB1073" s="81"/>
      <c r="EC1073" s="81"/>
      <c r="ED1073" s="81"/>
      <c r="EE1073" s="81"/>
      <c r="EF1073" s="81"/>
      <c r="EG1073" s="81"/>
      <c r="EH1073" s="81"/>
      <c r="EI1073" s="81"/>
      <c r="EJ1073" s="81"/>
      <c r="EK1073" s="81"/>
      <c r="EL1073" s="81"/>
      <c r="EM1073" s="81"/>
      <c r="EN1073" s="81"/>
      <c r="EO1073" s="81"/>
      <c r="EP1073" s="81"/>
      <c r="EQ1073" s="81"/>
      <c r="ER1073" s="81"/>
      <c r="ES1073" s="81"/>
      <c r="ET1073" s="81"/>
      <c r="EU1073" s="81"/>
      <c r="EV1073" s="81"/>
      <c r="EW1073" s="81"/>
      <c r="EX1073" s="81"/>
      <c r="EY1073" s="81"/>
      <c r="EZ1073" s="81"/>
      <c r="FA1073" s="81"/>
      <c r="FB1073" s="81"/>
      <c r="FC1073" s="81"/>
      <c r="FD1073" s="81"/>
      <c r="FE1073" s="81"/>
      <c r="FF1073" s="81"/>
      <c r="FG1073" s="81"/>
      <c r="FH1073" s="81"/>
      <c r="FI1073" s="81"/>
      <c r="FJ1073" s="81"/>
      <c r="FK1073" s="81"/>
      <c r="FL1073" s="81"/>
      <c r="FM1073" s="81"/>
      <c r="FN1073" s="81"/>
      <c r="FO1073" s="81"/>
      <c r="FP1073" s="81"/>
      <c r="FQ1073" s="81"/>
      <c r="FR1073" s="81"/>
      <c r="FS1073" s="81"/>
      <c r="FT1073" s="81"/>
      <c r="FU1073" s="81"/>
      <c r="FV1073" s="81"/>
      <c r="FW1073" s="81"/>
      <c r="FX1073" s="81"/>
      <c r="FY1073" s="81"/>
      <c r="FZ1073" s="81"/>
      <c r="GA1073" s="81"/>
      <c r="GB1073" s="81"/>
      <c r="GC1073" s="81"/>
      <c r="GD1073" s="81"/>
      <c r="GE1073" s="81"/>
      <c r="GF1073" s="81"/>
      <c r="GG1073" s="81"/>
      <c r="GH1073" s="81"/>
      <c r="GI1073" s="81"/>
      <c r="GJ1073" s="81"/>
      <c r="GK1073" s="81"/>
      <c r="GL1073" s="81"/>
      <c r="GM1073" s="81"/>
      <c r="GN1073" s="81"/>
      <c r="GO1073" s="81"/>
      <c r="GP1073" s="81"/>
      <c r="GQ1073" s="81"/>
      <c r="GR1073" s="81"/>
      <c r="GS1073" s="81"/>
      <c r="GT1073" s="81"/>
      <c r="GU1073" s="81"/>
      <c r="GV1073" s="81"/>
      <c r="GW1073" s="81"/>
      <c r="GX1073" s="81"/>
      <c r="GY1073" s="81"/>
      <c r="GZ1073" s="81"/>
      <c r="HA1073" s="81"/>
      <c r="HB1073" s="81"/>
      <c r="HC1073" s="81"/>
      <c r="HD1073" s="81"/>
      <c r="HE1073" s="81"/>
      <c r="HF1073" s="81"/>
      <c r="HG1073" s="81"/>
      <c r="HH1073" s="81"/>
      <c r="HI1073" s="81"/>
      <c r="HJ1073" s="81"/>
      <c r="HK1073" s="81"/>
      <c r="HL1073" s="81"/>
      <c r="HM1073" s="81"/>
      <c r="HN1073" s="81"/>
      <c r="HO1073" s="81"/>
      <c r="HP1073" s="81"/>
      <c r="HQ1073" s="81"/>
      <c r="HR1073" s="81"/>
      <c r="HS1073" s="81"/>
      <c r="HT1073" s="81"/>
      <c r="HU1073" s="81"/>
      <c r="HV1073" s="81"/>
      <c r="HW1073" s="81"/>
      <c r="HX1073" s="81"/>
      <c r="HY1073" s="81"/>
      <c r="HZ1073" s="81"/>
      <c r="IA1073" s="81"/>
      <c r="IB1073" s="81"/>
      <c r="IC1073" s="81"/>
      <c r="ID1073" s="81"/>
      <c r="IE1073" s="81"/>
      <c r="IF1073" s="81"/>
      <c r="IG1073" s="81"/>
      <c r="IH1073" s="81"/>
      <c r="II1073" s="81"/>
      <c r="IJ1073" s="81"/>
    </row>
    <row r="1074" spans="1:244" s="82" customFormat="1" ht="13.7" customHeight="1" x14ac:dyDescent="0.2">
      <c r="A1074" s="80"/>
      <c r="B1074" s="205"/>
      <c r="C1074" s="80"/>
      <c r="D1074" s="80"/>
      <c r="E1074" s="80"/>
      <c r="F1074" s="80"/>
      <c r="G1074" s="80"/>
      <c r="H1074" s="206"/>
      <c r="I1074" s="206"/>
      <c r="J1074" s="80"/>
      <c r="K1074" s="81"/>
      <c r="L1074" s="81"/>
      <c r="M1074" s="81"/>
      <c r="N1074" s="81"/>
      <c r="O1074" s="81"/>
      <c r="P1074" s="81"/>
      <c r="Q1074" s="81"/>
      <c r="R1074" s="81"/>
      <c r="S1074" s="81"/>
      <c r="T1074" s="81"/>
      <c r="U1074" s="81"/>
      <c r="V1074" s="81"/>
      <c r="W1074" s="81"/>
      <c r="X1074" s="81"/>
      <c r="Y1074" s="81"/>
      <c r="Z1074" s="81"/>
      <c r="AA1074" s="81"/>
      <c r="AB1074" s="81"/>
      <c r="AC1074" s="81"/>
      <c r="AD1074" s="81"/>
      <c r="AE1074" s="81"/>
      <c r="AF1074" s="81"/>
      <c r="AG1074" s="81"/>
      <c r="AH1074" s="81"/>
      <c r="AI1074" s="81"/>
      <c r="AJ1074" s="81"/>
      <c r="AK1074" s="81"/>
      <c r="AL1074" s="81"/>
      <c r="AM1074" s="81"/>
      <c r="AN1074" s="81"/>
      <c r="AO1074" s="81"/>
      <c r="AP1074" s="81"/>
      <c r="AQ1074" s="81"/>
      <c r="AR1074" s="81"/>
      <c r="AS1074" s="81"/>
      <c r="AT1074" s="81"/>
      <c r="AU1074" s="81"/>
      <c r="AV1074" s="81"/>
      <c r="AW1074" s="81"/>
      <c r="AX1074" s="81"/>
      <c r="AY1074" s="81"/>
      <c r="AZ1074" s="81"/>
      <c r="BA1074" s="81"/>
      <c r="BB1074" s="81"/>
      <c r="BC1074" s="81"/>
      <c r="BD1074" s="81"/>
      <c r="BE1074" s="81"/>
      <c r="BF1074" s="81"/>
      <c r="BG1074" s="81"/>
      <c r="BH1074" s="81"/>
      <c r="BI1074" s="81"/>
      <c r="BJ1074" s="81"/>
      <c r="BK1074" s="81"/>
      <c r="BL1074" s="81"/>
      <c r="BM1074" s="81"/>
      <c r="BN1074" s="81"/>
      <c r="BO1074" s="81"/>
      <c r="BP1074" s="81"/>
      <c r="BQ1074" s="81"/>
      <c r="BR1074" s="81"/>
      <c r="BS1074" s="81"/>
      <c r="BT1074" s="81"/>
      <c r="BU1074" s="81"/>
      <c r="BV1074" s="81"/>
      <c r="BW1074" s="81"/>
      <c r="BX1074" s="81"/>
      <c r="BY1074" s="81"/>
      <c r="BZ1074" s="81"/>
      <c r="CA1074" s="81"/>
      <c r="CB1074" s="81"/>
      <c r="CC1074" s="81"/>
      <c r="CD1074" s="81"/>
      <c r="CE1074" s="81"/>
      <c r="CF1074" s="81"/>
      <c r="CG1074" s="81"/>
      <c r="CH1074" s="81"/>
      <c r="CI1074" s="81"/>
      <c r="CJ1074" s="81"/>
      <c r="CK1074" s="81"/>
      <c r="CL1074" s="81"/>
      <c r="CM1074" s="81"/>
      <c r="CN1074" s="81"/>
      <c r="CO1074" s="81"/>
      <c r="CP1074" s="81"/>
      <c r="CQ1074" s="81"/>
      <c r="CR1074" s="81"/>
      <c r="CS1074" s="81"/>
      <c r="CT1074" s="81"/>
      <c r="CU1074" s="81"/>
      <c r="CV1074" s="81"/>
      <c r="CW1074" s="81"/>
      <c r="CX1074" s="81"/>
      <c r="CY1074" s="81"/>
      <c r="CZ1074" s="81"/>
      <c r="DA1074" s="81"/>
      <c r="DB1074" s="81"/>
      <c r="DC1074" s="81"/>
      <c r="DD1074" s="81"/>
      <c r="DE1074" s="81"/>
      <c r="DF1074" s="81"/>
      <c r="DG1074" s="81"/>
      <c r="DH1074" s="81"/>
      <c r="DI1074" s="81"/>
      <c r="DJ1074" s="81"/>
      <c r="DK1074" s="81"/>
      <c r="DL1074" s="81"/>
      <c r="DM1074" s="81"/>
      <c r="DN1074" s="81"/>
      <c r="DO1074" s="81"/>
      <c r="DP1074" s="81"/>
      <c r="DQ1074" s="81"/>
      <c r="DR1074" s="81"/>
      <c r="DS1074" s="81"/>
      <c r="DT1074" s="81"/>
      <c r="DU1074" s="81"/>
      <c r="DV1074" s="81"/>
      <c r="DW1074" s="81"/>
      <c r="DX1074" s="81"/>
      <c r="DY1074" s="81"/>
      <c r="DZ1074" s="81"/>
      <c r="EA1074" s="81"/>
      <c r="EB1074" s="81"/>
      <c r="EC1074" s="81"/>
      <c r="ED1074" s="81"/>
      <c r="EE1074" s="81"/>
      <c r="EF1074" s="81"/>
      <c r="EG1074" s="81"/>
      <c r="EH1074" s="81"/>
      <c r="EI1074" s="81"/>
      <c r="EJ1074" s="81"/>
      <c r="EK1074" s="81"/>
      <c r="EL1074" s="81"/>
      <c r="EM1074" s="81"/>
      <c r="EN1074" s="81"/>
      <c r="EO1074" s="81"/>
      <c r="EP1074" s="81"/>
      <c r="EQ1074" s="81"/>
      <c r="ER1074" s="81"/>
      <c r="ES1074" s="81"/>
      <c r="ET1074" s="81"/>
      <c r="EU1074" s="81"/>
      <c r="EV1074" s="81"/>
      <c r="EW1074" s="81"/>
      <c r="EX1074" s="81"/>
      <c r="EY1074" s="81"/>
      <c r="EZ1074" s="81"/>
      <c r="FA1074" s="81"/>
      <c r="FB1074" s="81"/>
      <c r="FC1074" s="81"/>
      <c r="FD1074" s="81"/>
      <c r="FE1074" s="81"/>
      <c r="FF1074" s="81"/>
      <c r="FG1074" s="81"/>
      <c r="FH1074" s="81"/>
      <c r="FI1074" s="81"/>
      <c r="FJ1074" s="81"/>
      <c r="FK1074" s="81"/>
      <c r="FL1074" s="81"/>
      <c r="FM1074" s="81"/>
      <c r="FN1074" s="81"/>
      <c r="FO1074" s="81"/>
      <c r="FP1074" s="81"/>
      <c r="FQ1074" s="81"/>
      <c r="FR1074" s="81"/>
      <c r="FS1074" s="81"/>
      <c r="FT1074" s="81"/>
      <c r="FU1074" s="81"/>
      <c r="FV1074" s="81"/>
      <c r="FW1074" s="81"/>
      <c r="FX1074" s="81"/>
      <c r="FY1074" s="81"/>
      <c r="FZ1074" s="81"/>
      <c r="GA1074" s="81"/>
      <c r="GB1074" s="81"/>
      <c r="GC1074" s="81"/>
      <c r="GD1074" s="81"/>
      <c r="GE1074" s="81"/>
      <c r="GF1074" s="81"/>
      <c r="GG1074" s="81"/>
      <c r="GH1074" s="81"/>
      <c r="GI1074" s="81"/>
      <c r="GJ1074" s="81"/>
      <c r="GK1074" s="81"/>
      <c r="GL1074" s="81"/>
      <c r="GM1074" s="81"/>
      <c r="GN1074" s="81"/>
      <c r="GO1074" s="81"/>
      <c r="GP1074" s="81"/>
      <c r="GQ1074" s="81"/>
      <c r="GR1074" s="81"/>
      <c r="GS1074" s="81"/>
      <c r="GT1074" s="81"/>
      <c r="GU1074" s="81"/>
      <c r="GV1074" s="81"/>
      <c r="GW1074" s="81"/>
      <c r="GX1074" s="81"/>
      <c r="GY1074" s="81"/>
      <c r="GZ1074" s="81"/>
      <c r="HA1074" s="81"/>
      <c r="HB1074" s="81"/>
      <c r="HC1074" s="81"/>
      <c r="HD1074" s="81"/>
      <c r="HE1074" s="81"/>
      <c r="HF1074" s="81"/>
      <c r="HG1074" s="81"/>
      <c r="HH1074" s="81"/>
      <c r="HI1074" s="81"/>
      <c r="HJ1074" s="81"/>
      <c r="HK1074" s="81"/>
      <c r="HL1074" s="81"/>
      <c r="HM1074" s="81"/>
      <c r="HN1074" s="81"/>
      <c r="HO1074" s="81"/>
      <c r="HP1074" s="81"/>
      <c r="HQ1074" s="81"/>
      <c r="HR1074" s="81"/>
      <c r="HS1074" s="81"/>
      <c r="HT1074" s="81"/>
      <c r="HU1074" s="81"/>
      <c r="HV1074" s="81"/>
      <c r="HW1074" s="81"/>
      <c r="HX1074" s="81"/>
      <c r="HY1074" s="81"/>
      <c r="HZ1074" s="81"/>
      <c r="IA1074" s="81"/>
      <c r="IB1074" s="81"/>
      <c r="IC1074" s="81"/>
      <c r="ID1074" s="81"/>
      <c r="IE1074" s="81"/>
      <c r="IF1074" s="81"/>
      <c r="IG1074" s="81"/>
      <c r="IH1074" s="81"/>
      <c r="II1074" s="81"/>
      <c r="IJ1074" s="81"/>
    </row>
    <row r="1075" spans="1:244" s="82" customFormat="1" ht="18" customHeight="1" thickBot="1" x14ac:dyDescent="0.3">
      <c r="A1075" s="298" t="s">
        <v>949</v>
      </c>
      <c r="B1075" s="299"/>
      <c r="C1075" s="172"/>
      <c r="D1075" s="172"/>
      <c r="E1075" s="173"/>
      <c r="F1075" s="173"/>
      <c r="G1075" s="173"/>
      <c r="H1075" s="174"/>
      <c r="I1075" s="173"/>
      <c r="J1075" s="173"/>
      <c r="K1075" s="81"/>
      <c r="L1075" s="81"/>
      <c r="M1075" s="81"/>
      <c r="N1075" s="81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1"/>
      <c r="AD1075" s="81"/>
      <c r="AE1075" s="81"/>
      <c r="AF1075" s="81"/>
      <c r="AG1075" s="81"/>
      <c r="AH1075" s="81"/>
      <c r="AI1075" s="81"/>
      <c r="AJ1075" s="81"/>
      <c r="AK1075" s="81"/>
      <c r="AL1075" s="81"/>
      <c r="AM1075" s="81"/>
      <c r="AN1075" s="81"/>
      <c r="AO1075" s="81"/>
      <c r="AP1075" s="81"/>
      <c r="AQ1075" s="81"/>
      <c r="AR1075" s="81"/>
      <c r="AS1075" s="81"/>
      <c r="AT1075" s="81"/>
      <c r="AU1075" s="81"/>
      <c r="AV1075" s="81"/>
      <c r="AW1075" s="81"/>
      <c r="AX1075" s="81"/>
      <c r="AY1075" s="81"/>
      <c r="AZ1075" s="81"/>
      <c r="BA1075" s="81"/>
      <c r="BB1075" s="81"/>
      <c r="BC1075" s="81"/>
      <c r="BD1075" s="81"/>
      <c r="BE1075" s="81"/>
      <c r="BF1075" s="81"/>
      <c r="BG1075" s="81"/>
      <c r="BH1075" s="81"/>
      <c r="BI1075" s="81"/>
      <c r="BJ1075" s="81"/>
      <c r="BK1075" s="81"/>
      <c r="BL1075" s="81"/>
      <c r="BM1075" s="81"/>
      <c r="BN1075" s="81"/>
      <c r="BO1075" s="81"/>
      <c r="BP1075" s="81"/>
      <c r="BQ1075" s="81"/>
      <c r="BR1075" s="81"/>
      <c r="BS1075" s="81"/>
      <c r="BT1075" s="81"/>
      <c r="BU1075" s="81"/>
      <c r="BV1075" s="81"/>
      <c r="BW1075" s="81"/>
      <c r="BX1075" s="81"/>
      <c r="BY1075" s="81"/>
      <c r="BZ1075" s="81"/>
      <c r="CA1075" s="81"/>
      <c r="CB1075" s="81"/>
      <c r="CC1075" s="81"/>
      <c r="CD1075" s="81"/>
      <c r="CE1075" s="81"/>
      <c r="CF1075" s="81"/>
      <c r="CG1075" s="81"/>
      <c r="CH1075" s="81"/>
      <c r="CI1075" s="81"/>
      <c r="CJ1075" s="81"/>
      <c r="CK1075" s="81"/>
      <c r="CL1075" s="81"/>
      <c r="CM1075" s="81"/>
      <c r="CN1075" s="81"/>
      <c r="CO1075" s="81"/>
      <c r="CP1075" s="81"/>
      <c r="CQ1075" s="81"/>
      <c r="CR1075" s="81"/>
      <c r="CS1075" s="81"/>
      <c r="CT1075" s="81"/>
      <c r="CU1075" s="81"/>
      <c r="CV1075" s="81"/>
      <c r="CW1075" s="81"/>
      <c r="CX1075" s="81"/>
      <c r="CY1075" s="81"/>
      <c r="CZ1075" s="81"/>
      <c r="DA1075" s="81"/>
      <c r="DB1075" s="81"/>
      <c r="DC1075" s="81"/>
      <c r="DD1075" s="81"/>
      <c r="DE1075" s="81"/>
      <c r="DF1075" s="81"/>
      <c r="DG1075" s="81"/>
      <c r="DH1075" s="81"/>
      <c r="DI1075" s="81"/>
      <c r="DJ1075" s="81"/>
      <c r="DK1075" s="81"/>
      <c r="DL1075" s="81"/>
      <c r="DM1075" s="81"/>
      <c r="DN1075" s="81"/>
      <c r="DO1075" s="81"/>
      <c r="DP1075" s="81"/>
      <c r="DQ1075" s="81"/>
      <c r="DR1075" s="81"/>
      <c r="DS1075" s="81"/>
      <c r="DT1075" s="81"/>
      <c r="DU1075" s="81"/>
      <c r="DV1075" s="81"/>
      <c r="DW1075" s="81"/>
      <c r="DX1075" s="81"/>
      <c r="DY1075" s="81"/>
      <c r="DZ1075" s="81"/>
      <c r="EA1075" s="81"/>
      <c r="EB1075" s="81"/>
      <c r="EC1075" s="81"/>
      <c r="ED1075" s="81"/>
      <c r="EE1075" s="81"/>
      <c r="EF1075" s="81"/>
      <c r="EG1075" s="81"/>
      <c r="EH1075" s="81"/>
      <c r="EI1075" s="81"/>
      <c r="EJ1075" s="81"/>
      <c r="EK1075" s="81"/>
      <c r="EL1075" s="81"/>
      <c r="EM1075" s="81"/>
      <c r="EN1075" s="81"/>
      <c r="EO1075" s="81"/>
      <c r="EP1075" s="81"/>
      <c r="EQ1075" s="81"/>
      <c r="ER1075" s="81"/>
      <c r="ES1075" s="81"/>
      <c r="ET1075" s="81"/>
      <c r="EU1075" s="81"/>
      <c r="EV1075" s="81"/>
      <c r="EW1075" s="81"/>
      <c r="EX1075" s="81"/>
      <c r="EY1075" s="81"/>
      <c r="EZ1075" s="81"/>
      <c r="FA1075" s="81"/>
      <c r="FB1075" s="81"/>
      <c r="FC1075" s="81"/>
      <c r="FD1075" s="81"/>
      <c r="FE1075" s="81"/>
      <c r="FF1075" s="81"/>
      <c r="FG1075" s="81"/>
      <c r="FH1075" s="81"/>
      <c r="FI1075" s="81"/>
      <c r="FJ1075" s="81"/>
      <c r="FK1075" s="81"/>
      <c r="FL1075" s="81"/>
      <c r="FM1075" s="81"/>
      <c r="FN1075" s="81"/>
      <c r="FO1075" s="81"/>
      <c r="FP1075" s="81"/>
      <c r="FQ1075" s="81"/>
      <c r="FR1075" s="81"/>
      <c r="FS1075" s="81"/>
      <c r="FT1075" s="81"/>
      <c r="FU1075" s="81"/>
      <c r="FV1075" s="81"/>
      <c r="FW1075" s="81"/>
      <c r="FX1075" s="81"/>
      <c r="FY1075" s="81"/>
      <c r="FZ1075" s="81"/>
      <c r="GA1075" s="81"/>
      <c r="GB1075" s="81"/>
      <c r="GC1075" s="81"/>
      <c r="GD1075" s="81"/>
      <c r="GE1075" s="81"/>
      <c r="GF1075" s="81"/>
      <c r="GG1075" s="81"/>
      <c r="GH1075" s="81"/>
      <c r="GI1075" s="81"/>
      <c r="GJ1075" s="81"/>
      <c r="GK1075" s="81"/>
      <c r="GL1075" s="81"/>
      <c r="GM1075" s="81"/>
      <c r="GN1075" s="81"/>
      <c r="GO1075" s="81"/>
      <c r="GP1075" s="81"/>
      <c r="GQ1075" s="81"/>
      <c r="GR1075" s="81"/>
      <c r="GS1075" s="81"/>
      <c r="GT1075" s="81"/>
      <c r="GU1075" s="81"/>
      <c r="GV1075" s="81"/>
      <c r="GW1075" s="81"/>
      <c r="GX1075" s="81"/>
      <c r="GY1075" s="81"/>
      <c r="GZ1075" s="81"/>
      <c r="HA1075" s="81"/>
      <c r="HB1075" s="81"/>
      <c r="HC1075" s="81"/>
      <c r="HD1075" s="81"/>
      <c r="HE1075" s="81"/>
      <c r="HF1075" s="81"/>
      <c r="HG1075" s="81"/>
      <c r="HH1075" s="81"/>
      <c r="HI1075" s="81"/>
      <c r="HJ1075" s="81"/>
      <c r="HK1075" s="81"/>
      <c r="HL1075" s="81"/>
      <c r="HM1075" s="81"/>
      <c r="HN1075" s="81"/>
      <c r="HO1075" s="81"/>
      <c r="HP1075" s="81"/>
      <c r="HQ1075" s="81"/>
      <c r="HR1075" s="81"/>
      <c r="HS1075" s="81"/>
      <c r="HT1075" s="81"/>
      <c r="HU1075" s="81"/>
      <c r="HV1075" s="81"/>
      <c r="HW1075" s="81"/>
      <c r="HX1075" s="81"/>
      <c r="HY1075" s="81"/>
      <c r="HZ1075" s="81"/>
      <c r="IA1075" s="81"/>
      <c r="IB1075" s="81"/>
      <c r="IC1075" s="81"/>
      <c r="ID1075" s="81"/>
      <c r="IE1075" s="81"/>
      <c r="IF1075" s="81"/>
      <c r="IG1075" s="81"/>
      <c r="IH1075" s="81"/>
      <c r="II1075" s="81"/>
      <c r="IJ1075" s="81"/>
    </row>
    <row r="1076" spans="1:244" s="82" customFormat="1" ht="63.75" customHeight="1" x14ac:dyDescent="0.2">
      <c r="A1076" s="175" t="s">
        <v>0</v>
      </c>
      <c r="B1076" s="176" t="s">
        <v>1</v>
      </c>
      <c r="C1076" s="176" t="s">
        <v>2</v>
      </c>
      <c r="D1076" s="176" t="s">
        <v>3</v>
      </c>
      <c r="E1076" s="177" t="s">
        <v>4</v>
      </c>
      <c r="F1076" s="177" t="s">
        <v>5</v>
      </c>
      <c r="G1076" s="177" t="s">
        <v>6</v>
      </c>
      <c r="H1076" s="177" t="s">
        <v>7</v>
      </c>
      <c r="I1076" s="177" t="s">
        <v>8</v>
      </c>
      <c r="J1076" s="178" t="s">
        <v>9</v>
      </c>
      <c r="K1076" s="81"/>
      <c r="L1076" s="81"/>
      <c r="M1076" s="81"/>
      <c r="N1076" s="81"/>
      <c r="O1076" s="81"/>
      <c r="P1076" s="81"/>
      <c r="Q1076" s="81"/>
      <c r="R1076" s="81"/>
      <c r="S1076" s="81"/>
      <c r="T1076" s="81"/>
      <c r="U1076" s="81"/>
      <c r="V1076" s="81"/>
      <c r="W1076" s="81"/>
      <c r="X1076" s="81"/>
      <c r="Y1076" s="81"/>
      <c r="Z1076" s="81"/>
      <c r="AA1076" s="81"/>
      <c r="AB1076" s="81"/>
      <c r="AC1076" s="81"/>
      <c r="AD1076" s="81"/>
      <c r="AE1076" s="81"/>
      <c r="AF1076" s="81"/>
      <c r="AG1076" s="81"/>
      <c r="AH1076" s="81"/>
      <c r="AI1076" s="81"/>
      <c r="AJ1076" s="81"/>
      <c r="AK1076" s="81"/>
      <c r="AL1076" s="81"/>
      <c r="AM1076" s="81"/>
      <c r="AN1076" s="81"/>
      <c r="AO1076" s="81"/>
      <c r="AP1076" s="81"/>
      <c r="AQ1076" s="81"/>
      <c r="AR1076" s="81"/>
      <c r="AS1076" s="81"/>
      <c r="AT1076" s="81"/>
      <c r="AU1076" s="81"/>
      <c r="AV1076" s="81"/>
      <c r="AW1076" s="81"/>
      <c r="AX1076" s="81"/>
      <c r="AY1076" s="81"/>
      <c r="AZ1076" s="81"/>
      <c r="BA1076" s="81"/>
      <c r="BB1076" s="81"/>
      <c r="BC1076" s="81"/>
      <c r="BD1076" s="81"/>
      <c r="BE1076" s="81"/>
      <c r="BF1076" s="81"/>
      <c r="BG1076" s="81"/>
      <c r="BH1076" s="81"/>
      <c r="BI1076" s="81"/>
      <c r="BJ1076" s="81"/>
      <c r="BK1076" s="81"/>
      <c r="BL1076" s="81"/>
      <c r="BM1076" s="81"/>
      <c r="BN1076" s="81"/>
      <c r="BO1076" s="81"/>
      <c r="BP1076" s="81"/>
      <c r="BQ1076" s="81"/>
      <c r="BR1076" s="81"/>
      <c r="BS1076" s="81"/>
      <c r="BT1076" s="81"/>
      <c r="BU1076" s="81"/>
      <c r="BV1076" s="81"/>
      <c r="BW1076" s="81"/>
      <c r="BX1076" s="81"/>
      <c r="BY1076" s="81"/>
      <c r="BZ1076" s="81"/>
      <c r="CA1076" s="81"/>
      <c r="CB1076" s="81"/>
      <c r="CC1076" s="81"/>
      <c r="CD1076" s="81"/>
      <c r="CE1076" s="81"/>
      <c r="CF1076" s="81"/>
      <c r="CG1076" s="81"/>
      <c r="CH1076" s="81"/>
      <c r="CI1076" s="81"/>
      <c r="CJ1076" s="81"/>
      <c r="CK1076" s="81"/>
      <c r="CL1076" s="81"/>
      <c r="CM1076" s="81"/>
      <c r="CN1076" s="81"/>
      <c r="CO1076" s="81"/>
      <c r="CP1076" s="81"/>
      <c r="CQ1076" s="81"/>
      <c r="CR1076" s="81"/>
      <c r="CS1076" s="81"/>
      <c r="CT1076" s="81"/>
      <c r="CU1076" s="81"/>
      <c r="CV1076" s="81"/>
      <c r="CW1076" s="81"/>
      <c r="CX1076" s="81"/>
      <c r="CY1076" s="81"/>
      <c r="CZ1076" s="81"/>
      <c r="DA1076" s="81"/>
      <c r="DB1076" s="81"/>
      <c r="DC1076" s="81"/>
      <c r="DD1076" s="81"/>
      <c r="DE1076" s="81"/>
      <c r="DF1076" s="81"/>
      <c r="DG1076" s="81"/>
      <c r="DH1076" s="81"/>
      <c r="DI1076" s="81"/>
      <c r="DJ1076" s="81"/>
      <c r="DK1076" s="81"/>
      <c r="DL1076" s="81"/>
      <c r="DM1076" s="81"/>
      <c r="DN1076" s="81"/>
      <c r="DO1076" s="81"/>
      <c r="DP1076" s="81"/>
      <c r="DQ1076" s="81"/>
      <c r="DR1076" s="81"/>
      <c r="DS1076" s="81"/>
      <c r="DT1076" s="81"/>
      <c r="DU1076" s="81"/>
      <c r="DV1076" s="81"/>
      <c r="DW1076" s="81"/>
      <c r="DX1076" s="81"/>
      <c r="DY1076" s="81"/>
      <c r="DZ1076" s="81"/>
      <c r="EA1076" s="81"/>
      <c r="EB1076" s="81"/>
      <c r="EC1076" s="81"/>
      <c r="ED1076" s="81"/>
      <c r="EE1076" s="81"/>
      <c r="EF1076" s="81"/>
      <c r="EG1076" s="81"/>
      <c r="EH1076" s="81"/>
      <c r="EI1076" s="81"/>
      <c r="EJ1076" s="81"/>
      <c r="EK1076" s="81"/>
      <c r="EL1076" s="81"/>
      <c r="EM1076" s="81"/>
      <c r="EN1076" s="81"/>
      <c r="EO1076" s="81"/>
      <c r="EP1076" s="81"/>
      <c r="EQ1076" s="81"/>
      <c r="ER1076" s="81"/>
      <c r="ES1076" s="81"/>
      <c r="ET1076" s="81"/>
      <c r="EU1076" s="81"/>
      <c r="EV1076" s="81"/>
      <c r="EW1076" s="81"/>
      <c r="EX1076" s="81"/>
      <c r="EY1076" s="81"/>
      <c r="EZ1076" s="81"/>
      <c r="FA1076" s="81"/>
      <c r="FB1076" s="81"/>
      <c r="FC1076" s="81"/>
      <c r="FD1076" s="81"/>
      <c r="FE1076" s="81"/>
      <c r="FF1076" s="81"/>
      <c r="FG1076" s="81"/>
      <c r="FH1076" s="81"/>
      <c r="FI1076" s="81"/>
      <c r="FJ1076" s="81"/>
      <c r="FK1076" s="81"/>
      <c r="FL1076" s="81"/>
      <c r="FM1076" s="81"/>
      <c r="FN1076" s="81"/>
      <c r="FO1076" s="81"/>
      <c r="FP1076" s="81"/>
      <c r="FQ1076" s="81"/>
      <c r="FR1076" s="81"/>
      <c r="FS1076" s="81"/>
      <c r="FT1076" s="81"/>
      <c r="FU1076" s="81"/>
      <c r="FV1076" s="81"/>
      <c r="FW1076" s="81"/>
      <c r="FX1076" s="81"/>
      <c r="FY1076" s="81"/>
      <c r="FZ1076" s="81"/>
      <c r="GA1076" s="81"/>
      <c r="GB1076" s="81"/>
      <c r="GC1076" s="81"/>
      <c r="GD1076" s="81"/>
      <c r="GE1076" s="81"/>
      <c r="GF1076" s="81"/>
      <c r="GG1076" s="81"/>
      <c r="GH1076" s="81"/>
      <c r="GI1076" s="81"/>
      <c r="GJ1076" s="81"/>
      <c r="GK1076" s="81"/>
      <c r="GL1076" s="81"/>
      <c r="GM1076" s="81"/>
      <c r="GN1076" s="81"/>
      <c r="GO1076" s="81"/>
      <c r="GP1076" s="81"/>
      <c r="GQ1076" s="81"/>
      <c r="GR1076" s="81"/>
      <c r="GS1076" s="81"/>
      <c r="GT1076" s="81"/>
      <c r="GU1076" s="81"/>
      <c r="GV1076" s="81"/>
      <c r="GW1076" s="81"/>
      <c r="GX1076" s="81"/>
      <c r="GY1076" s="81"/>
      <c r="GZ1076" s="81"/>
      <c r="HA1076" s="81"/>
      <c r="HB1076" s="81"/>
      <c r="HC1076" s="81"/>
      <c r="HD1076" s="81"/>
      <c r="HE1076" s="81"/>
      <c r="HF1076" s="81"/>
      <c r="HG1076" s="81"/>
      <c r="HH1076" s="81"/>
      <c r="HI1076" s="81"/>
      <c r="HJ1076" s="81"/>
      <c r="HK1076" s="81"/>
      <c r="HL1076" s="81"/>
      <c r="HM1076" s="81"/>
      <c r="HN1076" s="81"/>
      <c r="HO1076" s="81"/>
      <c r="HP1076" s="81"/>
      <c r="HQ1076" s="81"/>
      <c r="HR1076" s="81"/>
      <c r="HS1076" s="81"/>
      <c r="HT1076" s="81"/>
      <c r="HU1076" s="81"/>
      <c r="HV1076" s="81"/>
      <c r="HW1076" s="81"/>
      <c r="HX1076" s="81"/>
      <c r="HY1076" s="81"/>
      <c r="HZ1076" s="81"/>
      <c r="IA1076" s="81"/>
      <c r="IB1076" s="81"/>
      <c r="IC1076" s="81"/>
      <c r="ID1076" s="81"/>
      <c r="IE1076" s="81"/>
      <c r="IF1076" s="81"/>
      <c r="IG1076" s="81"/>
      <c r="IH1076" s="81"/>
      <c r="II1076" s="81"/>
      <c r="IJ1076" s="81"/>
    </row>
    <row r="1077" spans="1:244" s="183" customFormat="1" ht="15.95" customHeight="1" x14ac:dyDescent="0.25">
      <c r="A1077" s="89">
        <v>1</v>
      </c>
      <c r="B1077" s="102" t="s">
        <v>782</v>
      </c>
      <c r="C1077" s="103" t="s">
        <v>51</v>
      </c>
      <c r="D1077" s="104">
        <v>1</v>
      </c>
      <c r="E1077" s="93"/>
      <c r="F1077" s="179"/>
      <c r="G1077" s="181"/>
      <c r="H1077" s="182"/>
      <c r="I1077" s="181"/>
      <c r="J1077" s="181"/>
    </row>
    <row r="1078" spans="1:244" s="183" customFormat="1" ht="15.95" customHeight="1" x14ac:dyDescent="0.25">
      <c r="A1078" s="89"/>
      <c r="B1078" s="318" t="s">
        <v>11</v>
      </c>
      <c r="C1078" s="103"/>
      <c r="D1078" s="104"/>
      <c r="E1078" s="93"/>
      <c r="F1078" s="179"/>
      <c r="G1078" s="181"/>
      <c r="H1078" s="182"/>
      <c r="I1078" s="181"/>
      <c r="J1078" s="181"/>
    </row>
    <row r="1079" spans="1:244" s="82" customFormat="1" ht="13.7" customHeight="1" x14ac:dyDescent="0.2">
      <c r="A1079" s="80"/>
      <c r="B1079" s="205"/>
      <c r="C1079" s="80"/>
      <c r="D1079" s="80"/>
      <c r="E1079" s="80"/>
      <c r="F1079" s="80"/>
      <c r="G1079" s="80"/>
      <c r="H1079" s="206"/>
      <c r="I1079" s="206"/>
      <c r="J1079" s="80"/>
      <c r="K1079" s="81"/>
      <c r="L1079" s="81"/>
      <c r="M1079" s="81"/>
      <c r="N1079" s="81"/>
      <c r="O1079" s="81"/>
      <c r="P1079" s="81"/>
      <c r="Q1079" s="81"/>
      <c r="R1079" s="81"/>
      <c r="S1079" s="81"/>
      <c r="T1079" s="81"/>
      <c r="U1079" s="81"/>
      <c r="V1079" s="81"/>
      <c r="W1079" s="81"/>
      <c r="X1079" s="81"/>
      <c r="Y1079" s="81"/>
      <c r="Z1079" s="81"/>
      <c r="AA1079" s="81"/>
      <c r="AB1079" s="81"/>
      <c r="AC1079" s="81"/>
      <c r="AD1079" s="81"/>
      <c r="AE1079" s="81"/>
      <c r="AF1079" s="81"/>
      <c r="AG1079" s="81"/>
      <c r="AH1079" s="81"/>
      <c r="AI1079" s="81"/>
      <c r="AJ1079" s="81"/>
      <c r="AK1079" s="81"/>
      <c r="AL1079" s="81"/>
      <c r="AM1079" s="81"/>
      <c r="AN1079" s="81"/>
      <c r="AO1079" s="81"/>
      <c r="AP1079" s="81"/>
      <c r="AQ1079" s="81"/>
      <c r="AR1079" s="81"/>
      <c r="AS1079" s="81"/>
      <c r="AT1079" s="81"/>
      <c r="AU1079" s="81"/>
      <c r="AV1079" s="81"/>
      <c r="AW1079" s="81"/>
      <c r="AX1079" s="81"/>
      <c r="AY1079" s="81"/>
      <c r="AZ1079" s="81"/>
      <c r="BA1079" s="81"/>
      <c r="BB1079" s="81"/>
      <c r="BC1079" s="81"/>
      <c r="BD1079" s="81"/>
      <c r="BE1079" s="81"/>
      <c r="BF1079" s="81"/>
      <c r="BG1079" s="81"/>
      <c r="BH1079" s="81"/>
      <c r="BI1079" s="81"/>
      <c r="BJ1079" s="81"/>
      <c r="BK1079" s="81"/>
      <c r="BL1079" s="81"/>
      <c r="BM1079" s="81"/>
      <c r="BN1079" s="81"/>
      <c r="BO1079" s="81"/>
      <c r="BP1079" s="81"/>
      <c r="BQ1079" s="81"/>
      <c r="BR1079" s="81"/>
      <c r="BS1079" s="81"/>
      <c r="BT1079" s="81"/>
      <c r="BU1079" s="81"/>
      <c r="BV1079" s="81"/>
      <c r="BW1079" s="81"/>
      <c r="BX1079" s="81"/>
      <c r="BY1079" s="81"/>
      <c r="BZ1079" s="81"/>
      <c r="CA1079" s="81"/>
      <c r="CB1079" s="81"/>
      <c r="CC1079" s="81"/>
      <c r="CD1079" s="81"/>
      <c r="CE1079" s="81"/>
      <c r="CF1079" s="81"/>
      <c r="CG1079" s="81"/>
      <c r="CH1079" s="81"/>
      <c r="CI1079" s="81"/>
      <c r="CJ1079" s="81"/>
      <c r="CK1079" s="81"/>
      <c r="CL1079" s="81"/>
      <c r="CM1079" s="81"/>
      <c r="CN1079" s="81"/>
      <c r="CO1079" s="81"/>
      <c r="CP1079" s="81"/>
      <c r="CQ1079" s="81"/>
      <c r="CR1079" s="81"/>
      <c r="CS1079" s="81"/>
      <c r="CT1079" s="81"/>
      <c r="CU1079" s="81"/>
      <c r="CV1079" s="81"/>
      <c r="CW1079" s="81"/>
      <c r="CX1079" s="81"/>
      <c r="CY1079" s="81"/>
      <c r="CZ1079" s="81"/>
      <c r="DA1079" s="81"/>
      <c r="DB1079" s="81"/>
      <c r="DC1079" s="81"/>
      <c r="DD1079" s="81"/>
      <c r="DE1079" s="81"/>
      <c r="DF1079" s="81"/>
      <c r="DG1079" s="81"/>
      <c r="DH1079" s="81"/>
      <c r="DI1079" s="81"/>
      <c r="DJ1079" s="81"/>
      <c r="DK1079" s="81"/>
      <c r="DL1079" s="81"/>
      <c r="DM1079" s="81"/>
      <c r="DN1079" s="81"/>
      <c r="DO1079" s="81"/>
      <c r="DP1079" s="81"/>
      <c r="DQ1079" s="81"/>
      <c r="DR1079" s="81"/>
      <c r="DS1079" s="81"/>
      <c r="DT1079" s="81"/>
      <c r="DU1079" s="81"/>
      <c r="DV1079" s="81"/>
      <c r="DW1079" s="81"/>
      <c r="DX1079" s="81"/>
      <c r="DY1079" s="81"/>
      <c r="DZ1079" s="81"/>
      <c r="EA1079" s="81"/>
      <c r="EB1079" s="81"/>
      <c r="EC1079" s="81"/>
      <c r="ED1079" s="81"/>
      <c r="EE1079" s="81"/>
      <c r="EF1079" s="81"/>
      <c r="EG1079" s="81"/>
      <c r="EH1079" s="81"/>
      <c r="EI1079" s="81"/>
      <c r="EJ1079" s="81"/>
      <c r="EK1079" s="81"/>
      <c r="EL1079" s="81"/>
      <c r="EM1079" s="81"/>
      <c r="EN1079" s="81"/>
      <c r="EO1079" s="81"/>
      <c r="EP1079" s="81"/>
      <c r="EQ1079" s="81"/>
      <c r="ER1079" s="81"/>
      <c r="ES1079" s="81"/>
      <c r="ET1079" s="81"/>
      <c r="EU1079" s="81"/>
      <c r="EV1079" s="81"/>
      <c r="EW1079" s="81"/>
      <c r="EX1079" s="81"/>
      <c r="EY1079" s="81"/>
      <c r="EZ1079" s="81"/>
      <c r="FA1079" s="81"/>
      <c r="FB1079" s="81"/>
      <c r="FC1079" s="81"/>
      <c r="FD1079" s="81"/>
      <c r="FE1079" s="81"/>
      <c r="FF1079" s="81"/>
      <c r="FG1079" s="81"/>
      <c r="FH1079" s="81"/>
      <c r="FI1079" s="81"/>
      <c r="FJ1079" s="81"/>
      <c r="FK1079" s="81"/>
      <c r="FL1079" s="81"/>
      <c r="FM1079" s="81"/>
      <c r="FN1079" s="81"/>
      <c r="FO1079" s="81"/>
      <c r="FP1079" s="81"/>
      <c r="FQ1079" s="81"/>
      <c r="FR1079" s="81"/>
      <c r="FS1079" s="81"/>
      <c r="FT1079" s="81"/>
      <c r="FU1079" s="81"/>
      <c r="FV1079" s="81"/>
      <c r="FW1079" s="81"/>
      <c r="FX1079" s="81"/>
      <c r="FY1079" s="81"/>
      <c r="FZ1079" s="81"/>
      <c r="GA1079" s="81"/>
      <c r="GB1079" s="81"/>
      <c r="GC1079" s="81"/>
      <c r="GD1079" s="81"/>
      <c r="GE1079" s="81"/>
      <c r="GF1079" s="81"/>
      <c r="GG1079" s="81"/>
      <c r="GH1079" s="81"/>
      <c r="GI1079" s="81"/>
      <c r="GJ1079" s="81"/>
      <c r="GK1079" s="81"/>
      <c r="GL1079" s="81"/>
      <c r="GM1079" s="81"/>
      <c r="GN1079" s="81"/>
      <c r="GO1079" s="81"/>
      <c r="GP1079" s="81"/>
      <c r="GQ1079" s="81"/>
      <c r="GR1079" s="81"/>
      <c r="GS1079" s="81"/>
      <c r="GT1079" s="81"/>
      <c r="GU1079" s="81"/>
      <c r="GV1079" s="81"/>
      <c r="GW1079" s="81"/>
      <c r="GX1079" s="81"/>
      <c r="GY1079" s="81"/>
      <c r="GZ1079" s="81"/>
      <c r="HA1079" s="81"/>
      <c r="HB1079" s="81"/>
      <c r="HC1079" s="81"/>
      <c r="HD1079" s="81"/>
      <c r="HE1079" s="81"/>
      <c r="HF1079" s="81"/>
      <c r="HG1079" s="81"/>
      <c r="HH1079" s="81"/>
      <c r="HI1079" s="81"/>
      <c r="HJ1079" s="81"/>
      <c r="HK1079" s="81"/>
      <c r="HL1079" s="81"/>
      <c r="HM1079" s="81"/>
      <c r="HN1079" s="81"/>
      <c r="HO1079" s="81"/>
      <c r="HP1079" s="81"/>
      <c r="HQ1079" s="81"/>
      <c r="HR1079" s="81"/>
      <c r="HS1079" s="81"/>
      <c r="HT1079" s="81"/>
      <c r="HU1079" s="81"/>
      <c r="HV1079" s="81"/>
      <c r="HW1079" s="81"/>
      <c r="HX1079" s="81"/>
      <c r="HY1079" s="81"/>
      <c r="HZ1079" s="81"/>
      <c r="IA1079" s="81"/>
      <c r="IB1079" s="81"/>
      <c r="IC1079" s="81"/>
      <c r="ID1079" s="81"/>
      <c r="IE1079" s="81"/>
      <c r="IF1079" s="81"/>
      <c r="IG1079" s="81"/>
      <c r="IH1079" s="81"/>
      <c r="II1079" s="81"/>
      <c r="IJ1079" s="81"/>
    </row>
    <row r="1080" spans="1:244" s="82" customFormat="1" ht="13.7" customHeight="1" x14ac:dyDescent="0.2">
      <c r="A1080" s="80"/>
      <c r="B1080" s="205"/>
      <c r="C1080" s="80"/>
      <c r="D1080" s="80"/>
      <c r="E1080" s="80"/>
      <c r="F1080" s="80"/>
      <c r="G1080" s="80"/>
      <c r="H1080" s="206"/>
      <c r="I1080" s="206"/>
      <c r="J1080" s="80"/>
      <c r="K1080" s="81"/>
      <c r="L1080" s="81"/>
      <c r="M1080" s="81"/>
      <c r="N1080" s="81"/>
      <c r="O1080" s="81"/>
      <c r="P1080" s="81"/>
      <c r="Q1080" s="81"/>
      <c r="R1080" s="81"/>
      <c r="S1080" s="81"/>
      <c r="T1080" s="81"/>
      <c r="U1080" s="81"/>
      <c r="V1080" s="81"/>
      <c r="W1080" s="81"/>
      <c r="X1080" s="81"/>
      <c r="Y1080" s="81"/>
      <c r="Z1080" s="81"/>
      <c r="AA1080" s="81"/>
      <c r="AB1080" s="81"/>
      <c r="AC1080" s="81"/>
      <c r="AD1080" s="81"/>
      <c r="AE1080" s="81"/>
      <c r="AF1080" s="81"/>
      <c r="AG1080" s="81"/>
      <c r="AH1080" s="81"/>
      <c r="AI1080" s="81"/>
      <c r="AJ1080" s="81"/>
      <c r="AK1080" s="81"/>
      <c r="AL1080" s="81"/>
      <c r="AM1080" s="81"/>
      <c r="AN1080" s="81"/>
      <c r="AO1080" s="81"/>
      <c r="AP1080" s="81"/>
      <c r="AQ1080" s="81"/>
      <c r="AR1080" s="81"/>
      <c r="AS1080" s="81"/>
      <c r="AT1080" s="81"/>
      <c r="AU1080" s="81"/>
      <c r="AV1080" s="81"/>
      <c r="AW1080" s="81"/>
      <c r="AX1080" s="81"/>
      <c r="AY1080" s="81"/>
      <c r="AZ1080" s="81"/>
      <c r="BA1080" s="81"/>
      <c r="BB1080" s="81"/>
      <c r="BC1080" s="81"/>
      <c r="BD1080" s="81"/>
      <c r="BE1080" s="81"/>
      <c r="BF1080" s="81"/>
      <c r="BG1080" s="81"/>
      <c r="BH1080" s="81"/>
      <c r="BI1080" s="81"/>
      <c r="BJ1080" s="81"/>
      <c r="BK1080" s="81"/>
      <c r="BL1080" s="81"/>
      <c r="BM1080" s="81"/>
      <c r="BN1080" s="81"/>
      <c r="BO1080" s="81"/>
      <c r="BP1080" s="81"/>
      <c r="BQ1080" s="81"/>
      <c r="BR1080" s="81"/>
      <c r="BS1080" s="81"/>
      <c r="BT1080" s="81"/>
      <c r="BU1080" s="81"/>
      <c r="BV1080" s="81"/>
      <c r="BW1080" s="81"/>
      <c r="BX1080" s="81"/>
      <c r="BY1080" s="81"/>
      <c r="BZ1080" s="81"/>
      <c r="CA1080" s="81"/>
      <c r="CB1080" s="81"/>
      <c r="CC1080" s="81"/>
      <c r="CD1080" s="81"/>
      <c r="CE1080" s="81"/>
      <c r="CF1080" s="81"/>
      <c r="CG1080" s="81"/>
      <c r="CH1080" s="81"/>
      <c r="CI1080" s="81"/>
      <c r="CJ1080" s="81"/>
      <c r="CK1080" s="81"/>
      <c r="CL1080" s="81"/>
      <c r="CM1080" s="81"/>
      <c r="CN1080" s="81"/>
      <c r="CO1080" s="81"/>
      <c r="CP1080" s="81"/>
      <c r="CQ1080" s="81"/>
      <c r="CR1080" s="81"/>
      <c r="CS1080" s="81"/>
      <c r="CT1080" s="81"/>
      <c r="CU1080" s="81"/>
      <c r="CV1080" s="81"/>
      <c r="CW1080" s="81"/>
      <c r="CX1080" s="81"/>
      <c r="CY1080" s="81"/>
      <c r="CZ1080" s="81"/>
      <c r="DA1080" s="81"/>
      <c r="DB1080" s="81"/>
      <c r="DC1080" s="81"/>
      <c r="DD1080" s="81"/>
      <c r="DE1080" s="81"/>
      <c r="DF1080" s="81"/>
      <c r="DG1080" s="81"/>
      <c r="DH1080" s="81"/>
      <c r="DI1080" s="81"/>
      <c r="DJ1080" s="81"/>
      <c r="DK1080" s="81"/>
      <c r="DL1080" s="81"/>
      <c r="DM1080" s="81"/>
      <c r="DN1080" s="81"/>
      <c r="DO1080" s="81"/>
      <c r="DP1080" s="81"/>
      <c r="DQ1080" s="81"/>
      <c r="DR1080" s="81"/>
      <c r="DS1080" s="81"/>
      <c r="DT1080" s="81"/>
      <c r="DU1080" s="81"/>
      <c r="DV1080" s="81"/>
      <c r="DW1080" s="81"/>
      <c r="DX1080" s="81"/>
      <c r="DY1080" s="81"/>
      <c r="DZ1080" s="81"/>
      <c r="EA1080" s="81"/>
      <c r="EB1080" s="81"/>
      <c r="EC1080" s="81"/>
      <c r="ED1080" s="81"/>
      <c r="EE1080" s="81"/>
      <c r="EF1080" s="81"/>
      <c r="EG1080" s="81"/>
      <c r="EH1080" s="81"/>
      <c r="EI1080" s="81"/>
      <c r="EJ1080" s="81"/>
      <c r="EK1080" s="81"/>
      <c r="EL1080" s="81"/>
      <c r="EM1080" s="81"/>
      <c r="EN1080" s="81"/>
      <c r="EO1080" s="81"/>
      <c r="EP1080" s="81"/>
      <c r="EQ1080" s="81"/>
      <c r="ER1080" s="81"/>
      <c r="ES1080" s="81"/>
      <c r="ET1080" s="81"/>
      <c r="EU1080" s="81"/>
      <c r="EV1080" s="81"/>
      <c r="EW1080" s="81"/>
      <c r="EX1080" s="81"/>
      <c r="EY1080" s="81"/>
      <c r="EZ1080" s="81"/>
      <c r="FA1080" s="81"/>
      <c r="FB1080" s="81"/>
      <c r="FC1080" s="81"/>
      <c r="FD1080" s="81"/>
      <c r="FE1080" s="81"/>
      <c r="FF1080" s="81"/>
      <c r="FG1080" s="81"/>
      <c r="FH1080" s="81"/>
      <c r="FI1080" s="81"/>
      <c r="FJ1080" s="81"/>
      <c r="FK1080" s="81"/>
      <c r="FL1080" s="81"/>
      <c r="FM1080" s="81"/>
      <c r="FN1080" s="81"/>
      <c r="FO1080" s="81"/>
      <c r="FP1080" s="81"/>
      <c r="FQ1080" s="81"/>
      <c r="FR1080" s="81"/>
      <c r="FS1080" s="81"/>
      <c r="FT1080" s="81"/>
      <c r="FU1080" s="81"/>
      <c r="FV1080" s="81"/>
      <c r="FW1080" s="81"/>
      <c r="FX1080" s="81"/>
      <c r="FY1080" s="81"/>
      <c r="FZ1080" s="81"/>
      <c r="GA1080" s="81"/>
      <c r="GB1080" s="81"/>
      <c r="GC1080" s="81"/>
      <c r="GD1080" s="81"/>
      <c r="GE1080" s="81"/>
      <c r="GF1080" s="81"/>
      <c r="GG1080" s="81"/>
      <c r="GH1080" s="81"/>
      <c r="GI1080" s="81"/>
      <c r="GJ1080" s="81"/>
      <c r="GK1080" s="81"/>
      <c r="GL1080" s="81"/>
      <c r="GM1080" s="81"/>
      <c r="GN1080" s="81"/>
      <c r="GO1080" s="81"/>
      <c r="GP1080" s="81"/>
      <c r="GQ1080" s="81"/>
      <c r="GR1080" s="81"/>
      <c r="GS1080" s="81"/>
      <c r="GT1080" s="81"/>
      <c r="GU1080" s="81"/>
      <c r="GV1080" s="81"/>
      <c r="GW1080" s="81"/>
      <c r="GX1080" s="81"/>
      <c r="GY1080" s="81"/>
      <c r="GZ1080" s="81"/>
      <c r="HA1080" s="81"/>
      <c r="HB1080" s="81"/>
      <c r="HC1080" s="81"/>
      <c r="HD1080" s="81"/>
      <c r="HE1080" s="81"/>
      <c r="HF1080" s="81"/>
      <c r="HG1080" s="81"/>
      <c r="HH1080" s="81"/>
      <c r="HI1080" s="81"/>
      <c r="HJ1080" s="81"/>
      <c r="HK1080" s="81"/>
      <c r="HL1080" s="81"/>
      <c r="HM1080" s="81"/>
      <c r="HN1080" s="81"/>
      <c r="HO1080" s="81"/>
      <c r="HP1080" s="81"/>
      <c r="HQ1080" s="81"/>
      <c r="HR1080" s="81"/>
      <c r="HS1080" s="81"/>
      <c r="HT1080" s="81"/>
      <c r="HU1080" s="81"/>
      <c r="HV1080" s="81"/>
      <c r="HW1080" s="81"/>
      <c r="HX1080" s="81"/>
      <c r="HY1080" s="81"/>
      <c r="HZ1080" s="81"/>
      <c r="IA1080" s="81"/>
      <c r="IB1080" s="81"/>
      <c r="IC1080" s="81"/>
      <c r="ID1080" s="81"/>
      <c r="IE1080" s="81"/>
      <c r="IF1080" s="81"/>
      <c r="IG1080" s="81"/>
      <c r="IH1080" s="81"/>
      <c r="II1080" s="81"/>
      <c r="IJ1080" s="81"/>
    </row>
    <row r="1081" spans="1:244" s="183" customFormat="1" ht="13.7" customHeight="1" x14ac:dyDescent="0.2">
      <c r="B1081" s="205"/>
      <c r="H1081" s="206"/>
      <c r="I1081" s="207"/>
    </row>
    <row r="1082" spans="1:244" s="82" customFormat="1" ht="18" customHeight="1" thickBot="1" x14ac:dyDescent="0.3">
      <c r="A1082" s="298" t="s">
        <v>755</v>
      </c>
      <c r="B1082" s="299"/>
      <c r="C1082" s="172"/>
      <c r="D1082" s="172"/>
      <c r="E1082" s="173"/>
      <c r="F1082" s="173"/>
      <c r="G1082" s="173"/>
      <c r="H1082" s="174"/>
      <c r="I1082" s="173"/>
      <c r="J1082" s="173"/>
      <c r="K1082" s="81"/>
      <c r="L1082" s="81"/>
      <c r="M1082" s="81"/>
      <c r="N1082" s="81"/>
      <c r="O1082" s="81"/>
      <c r="P1082" s="81"/>
      <c r="Q1082" s="81"/>
      <c r="R1082" s="81"/>
      <c r="S1082" s="81"/>
      <c r="T1082" s="81"/>
      <c r="U1082" s="81"/>
      <c r="V1082" s="81"/>
      <c r="W1082" s="81"/>
      <c r="X1082" s="81"/>
      <c r="Y1082" s="81"/>
      <c r="Z1082" s="81"/>
      <c r="AA1082" s="81"/>
      <c r="AB1082" s="81"/>
      <c r="AC1082" s="81"/>
      <c r="AD1082" s="81"/>
      <c r="AE1082" s="81"/>
      <c r="AF1082" s="81"/>
      <c r="AG1082" s="81"/>
      <c r="AH1082" s="81"/>
      <c r="AI1082" s="81"/>
      <c r="AJ1082" s="81"/>
      <c r="AK1082" s="81"/>
      <c r="AL1082" s="81"/>
      <c r="AM1082" s="81"/>
      <c r="AN1082" s="81"/>
      <c r="AO1082" s="81"/>
      <c r="AP1082" s="81"/>
      <c r="AQ1082" s="81"/>
      <c r="AR1082" s="81"/>
      <c r="AS1082" s="81"/>
      <c r="AT1082" s="81"/>
      <c r="AU1082" s="81"/>
      <c r="AV1082" s="81"/>
      <c r="AW1082" s="81"/>
      <c r="AX1082" s="81"/>
      <c r="AY1082" s="81"/>
      <c r="AZ1082" s="81"/>
      <c r="BA1082" s="81"/>
      <c r="BB1082" s="81"/>
      <c r="BC1082" s="81"/>
      <c r="BD1082" s="81"/>
      <c r="BE1082" s="81"/>
      <c r="BF1082" s="81"/>
      <c r="BG1082" s="81"/>
      <c r="BH1082" s="81"/>
      <c r="BI1082" s="81"/>
      <c r="BJ1082" s="81"/>
      <c r="BK1082" s="81"/>
      <c r="BL1082" s="81"/>
      <c r="BM1082" s="81"/>
      <c r="BN1082" s="81"/>
      <c r="BO1082" s="81"/>
      <c r="BP1082" s="81"/>
      <c r="BQ1082" s="81"/>
      <c r="BR1082" s="81"/>
      <c r="BS1082" s="81"/>
      <c r="BT1082" s="81"/>
      <c r="BU1082" s="81"/>
      <c r="BV1082" s="81"/>
      <c r="BW1082" s="81"/>
      <c r="BX1082" s="81"/>
      <c r="BY1082" s="81"/>
      <c r="BZ1082" s="81"/>
      <c r="CA1082" s="81"/>
      <c r="CB1082" s="81"/>
      <c r="CC1082" s="81"/>
      <c r="CD1082" s="81"/>
      <c r="CE1082" s="81"/>
      <c r="CF1082" s="81"/>
      <c r="CG1082" s="81"/>
      <c r="CH1082" s="81"/>
      <c r="CI1082" s="81"/>
      <c r="CJ1082" s="81"/>
      <c r="CK1082" s="81"/>
      <c r="CL1082" s="81"/>
      <c r="CM1082" s="81"/>
      <c r="CN1082" s="81"/>
      <c r="CO1082" s="81"/>
      <c r="CP1082" s="81"/>
      <c r="CQ1082" s="81"/>
      <c r="CR1082" s="81"/>
      <c r="CS1082" s="81"/>
      <c r="CT1082" s="81"/>
      <c r="CU1082" s="81"/>
      <c r="CV1082" s="81"/>
      <c r="CW1082" s="81"/>
      <c r="CX1082" s="81"/>
      <c r="CY1082" s="81"/>
      <c r="CZ1082" s="81"/>
      <c r="DA1082" s="81"/>
      <c r="DB1082" s="81"/>
      <c r="DC1082" s="81"/>
      <c r="DD1082" s="81"/>
      <c r="DE1082" s="81"/>
      <c r="DF1082" s="81"/>
      <c r="DG1082" s="81"/>
      <c r="DH1082" s="81"/>
      <c r="DI1082" s="81"/>
      <c r="DJ1082" s="81"/>
      <c r="DK1082" s="81"/>
      <c r="DL1082" s="81"/>
      <c r="DM1082" s="81"/>
      <c r="DN1082" s="81"/>
      <c r="DO1082" s="81"/>
      <c r="DP1082" s="81"/>
      <c r="DQ1082" s="81"/>
      <c r="DR1082" s="81"/>
      <c r="DS1082" s="81"/>
      <c r="DT1082" s="81"/>
      <c r="DU1082" s="81"/>
      <c r="DV1082" s="81"/>
      <c r="DW1082" s="81"/>
      <c r="DX1082" s="81"/>
      <c r="DY1082" s="81"/>
      <c r="DZ1082" s="81"/>
      <c r="EA1082" s="81"/>
      <c r="EB1082" s="81"/>
      <c r="EC1082" s="81"/>
      <c r="ED1082" s="81"/>
      <c r="EE1082" s="81"/>
      <c r="EF1082" s="81"/>
      <c r="EG1082" s="81"/>
      <c r="EH1082" s="81"/>
      <c r="EI1082" s="81"/>
      <c r="EJ1082" s="81"/>
      <c r="EK1082" s="81"/>
      <c r="EL1082" s="81"/>
      <c r="EM1082" s="81"/>
      <c r="EN1082" s="81"/>
      <c r="EO1082" s="81"/>
      <c r="EP1082" s="81"/>
      <c r="EQ1082" s="81"/>
      <c r="ER1082" s="81"/>
      <c r="ES1082" s="81"/>
      <c r="ET1082" s="81"/>
      <c r="EU1082" s="81"/>
      <c r="EV1082" s="81"/>
      <c r="EW1082" s="81"/>
      <c r="EX1082" s="81"/>
      <c r="EY1082" s="81"/>
      <c r="EZ1082" s="81"/>
      <c r="FA1082" s="81"/>
      <c r="FB1082" s="81"/>
      <c r="FC1082" s="81"/>
      <c r="FD1082" s="81"/>
      <c r="FE1082" s="81"/>
      <c r="FF1082" s="81"/>
      <c r="FG1082" s="81"/>
      <c r="FH1082" s="81"/>
      <c r="FI1082" s="81"/>
      <c r="FJ1082" s="81"/>
      <c r="FK1082" s="81"/>
      <c r="FL1082" s="81"/>
      <c r="FM1082" s="81"/>
      <c r="FN1082" s="81"/>
      <c r="FO1082" s="81"/>
      <c r="FP1082" s="81"/>
      <c r="FQ1082" s="81"/>
      <c r="FR1082" s="81"/>
      <c r="FS1082" s="81"/>
      <c r="FT1082" s="81"/>
      <c r="FU1082" s="81"/>
      <c r="FV1082" s="81"/>
      <c r="FW1082" s="81"/>
      <c r="FX1082" s="81"/>
      <c r="FY1082" s="81"/>
      <c r="FZ1082" s="81"/>
      <c r="GA1082" s="81"/>
      <c r="GB1082" s="81"/>
      <c r="GC1082" s="81"/>
      <c r="GD1082" s="81"/>
      <c r="GE1082" s="81"/>
      <c r="GF1082" s="81"/>
      <c r="GG1082" s="81"/>
      <c r="GH1082" s="81"/>
      <c r="GI1082" s="81"/>
      <c r="GJ1082" s="81"/>
      <c r="GK1082" s="81"/>
      <c r="GL1082" s="81"/>
      <c r="GM1082" s="81"/>
      <c r="GN1082" s="81"/>
      <c r="GO1082" s="81"/>
      <c r="GP1082" s="81"/>
      <c r="GQ1082" s="81"/>
      <c r="GR1082" s="81"/>
      <c r="GS1082" s="81"/>
      <c r="GT1082" s="81"/>
      <c r="GU1082" s="81"/>
      <c r="GV1082" s="81"/>
      <c r="GW1082" s="81"/>
      <c r="GX1082" s="81"/>
      <c r="GY1082" s="81"/>
      <c r="GZ1082" s="81"/>
      <c r="HA1082" s="81"/>
      <c r="HB1082" s="81"/>
      <c r="HC1082" s="81"/>
      <c r="HD1082" s="81"/>
      <c r="HE1082" s="81"/>
      <c r="HF1082" s="81"/>
      <c r="HG1082" s="81"/>
      <c r="HH1082" s="81"/>
      <c r="HI1082" s="81"/>
      <c r="HJ1082" s="81"/>
      <c r="HK1082" s="81"/>
      <c r="HL1082" s="81"/>
      <c r="HM1082" s="81"/>
      <c r="HN1082" s="81"/>
      <c r="HO1082" s="81"/>
      <c r="HP1082" s="81"/>
      <c r="HQ1082" s="81"/>
      <c r="HR1082" s="81"/>
      <c r="HS1082" s="81"/>
      <c r="HT1082" s="81"/>
      <c r="HU1082" s="81"/>
      <c r="HV1082" s="81"/>
      <c r="HW1082" s="81"/>
      <c r="HX1082" s="81"/>
      <c r="HY1082" s="81"/>
      <c r="HZ1082" s="81"/>
      <c r="IA1082" s="81"/>
      <c r="IB1082" s="81"/>
      <c r="IC1082" s="81"/>
      <c r="ID1082" s="81"/>
      <c r="IE1082" s="81"/>
      <c r="IF1082" s="81"/>
      <c r="IG1082" s="81"/>
      <c r="IH1082" s="81"/>
      <c r="II1082" s="81"/>
      <c r="IJ1082" s="81"/>
    </row>
    <row r="1083" spans="1:244" s="82" customFormat="1" ht="63.75" customHeight="1" x14ac:dyDescent="0.2">
      <c r="A1083" s="175" t="s">
        <v>0</v>
      </c>
      <c r="B1083" s="176" t="s">
        <v>1</v>
      </c>
      <c r="C1083" s="176" t="s">
        <v>2</v>
      </c>
      <c r="D1083" s="176" t="s">
        <v>3</v>
      </c>
      <c r="E1083" s="177" t="s">
        <v>4</v>
      </c>
      <c r="F1083" s="177" t="s">
        <v>5</v>
      </c>
      <c r="G1083" s="177" t="s">
        <v>6</v>
      </c>
      <c r="H1083" s="177" t="s">
        <v>7</v>
      </c>
      <c r="I1083" s="177" t="s">
        <v>8</v>
      </c>
      <c r="J1083" s="178" t="s">
        <v>9</v>
      </c>
      <c r="K1083" s="81"/>
      <c r="L1083" s="81"/>
      <c r="M1083" s="81"/>
      <c r="N1083" s="81"/>
      <c r="O1083" s="81"/>
      <c r="P1083" s="81"/>
      <c r="Q1083" s="81"/>
      <c r="R1083" s="81"/>
      <c r="S1083" s="81"/>
      <c r="T1083" s="81"/>
      <c r="U1083" s="81"/>
      <c r="V1083" s="81"/>
      <c r="W1083" s="81"/>
      <c r="X1083" s="81"/>
      <c r="Y1083" s="81"/>
      <c r="Z1083" s="81"/>
      <c r="AA1083" s="81"/>
      <c r="AB1083" s="81"/>
      <c r="AC1083" s="81"/>
      <c r="AD1083" s="81"/>
      <c r="AE1083" s="81"/>
      <c r="AF1083" s="81"/>
      <c r="AG1083" s="81"/>
      <c r="AH1083" s="81"/>
      <c r="AI1083" s="81"/>
      <c r="AJ1083" s="81"/>
      <c r="AK1083" s="81"/>
      <c r="AL1083" s="81"/>
      <c r="AM1083" s="81"/>
      <c r="AN1083" s="81"/>
      <c r="AO1083" s="81"/>
      <c r="AP1083" s="81"/>
      <c r="AQ1083" s="81"/>
      <c r="AR1083" s="81"/>
      <c r="AS1083" s="81"/>
      <c r="AT1083" s="81"/>
      <c r="AU1083" s="81"/>
      <c r="AV1083" s="81"/>
      <c r="AW1083" s="81"/>
      <c r="AX1083" s="81"/>
      <c r="AY1083" s="81"/>
      <c r="AZ1083" s="81"/>
      <c r="BA1083" s="81"/>
      <c r="BB1083" s="81"/>
      <c r="BC1083" s="81"/>
      <c r="BD1083" s="81"/>
      <c r="BE1083" s="81"/>
      <c r="BF1083" s="81"/>
      <c r="BG1083" s="81"/>
      <c r="BH1083" s="81"/>
      <c r="BI1083" s="81"/>
      <c r="BJ1083" s="81"/>
      <c r="BK1083" s="81"/>
      <c r="BL1083" s="81"/>
      <c r="BM1083" s="81"/>
      <c r="BN1083" s="81"/>
      <c r="BO1083" s="81"/>
      <c r="BP1083" s="81"/>
      <c r="BQ1083" s="81"/>
      <c r="BR1083" s="81"/>
      <c r="BS1083" s="81"/>
      <c r="BT1083" s="81"/>
      <c r="BU1083" s="81"/>
      <c r="BV1083" s="81"/>
      <c r="BW1083" s="81"/>
      <c r="BX1083" s="81"/>
      <c r="BY1083" s="81"/>
      <c r="BZ1083" s="81"/>
      <c r="CA1083" s="81"/>
      <c r="CB1083" s="81"/>
      <c r="CC1083" s="81"/>
      <c r="CD1083" s="81"/>
      <c r="CE1083" s="81"/>
      <c r="CF1083" s="81"/>
      <c r="CG1083" s="81"/>
      <c r="CH1083" s="81"/>
      <c r="CI1083" s="81"/>
      <c r="CJ1083" s="81"/>
      <c r="CK1083" s="81"/>
      <c r="CL1083" s="81"/>
      <c r="CM1083" s="81"/>
      <c r="CN1083" s="81"/>
      <c r="CO1083" s="81"/>
      <c r="CP1083" s="81"/>
      <c r="CQ1083" s="81"/>
      <c r="CR1083" s="81"/>
      <c r="CS1083" s="81"/>
      <c r="CT1083" s="81"/>
      <c r="CU1083" s="81"/>
      <c r="CV1083" s="81"/>
      <c r="CW1083" s="81"/>
      <c r="CX1083" s="81"/>
      <c r="CY1083" s="81"/>
      <c r="CZ1083" s="81"/>
      <c r="DA1083" s="81"/>
      <c r="DB1083" s="81"/>
      <c r="DC1083" s="81"/>
      <c r="DD1083" s="81"/>
      <c r="DE1083" s="81"/>
      <c r="DF1083" s="81"/>
      <c r="DG1083" s="81"/>
      <c r="DH1083" s="81"/>
      <c r="DI1083" s="81"/>
      <c r="DJ1083" s="81"/>
      <c r="DK1083" s="81"/>
      <c r="DL1083" s="81"/>
      <c r="DM1083" s="81"/>
      <c r="DN1083" s="81"/>
      <c r="DO1083" s="81"/>
      <c r="DP1083" s="81"/>
      <c r="DQ1083" s="81"/>
      <c r="DR1083" s="81"/>
      <c r="DS1083" s="81"/>
      <c r="DT1083" s="81"/>
      <c r="DU1083" s="81"/>
      <c r="DV1083" s="81"/>
      <c r="DW1083" s="81"/>
      <c r="DX1083" s="81"/>
      <c r="DY1083" s="81"/>
      <c r="DZ1083" s="81"/>
      <c r="EA1083" s="81"/>
      <c r="EB1083" s="81"/>
      <c r="EC1083" s="81"/>
      <c r="ED1083" s="81"/>
      <c r="EE1083" s="81"/>
      <c r="EF1083" s="81"/>
      <c r="EG1083" s="81"/>
      <c r="EH1083" s="81"/>
      <c r="EI1083" s="81"/>
      <c r="EJ1083" s="81"/>
      <c r="EK1083" s="81"/>
      <c r="EL1083" s="81"/>
      <c r="EM1083" s="81"/>
      <c r="EN1083" s="81"/>
      <c r="EO1083" s="81"/>
      <c r="EP1083" s="81"/>
      <c r="EQ1083" s="81"/>
      <c r="ER1083" s="81"/>
      <c r="ES1083" s="81"/>
      <c r="ET1083" s="81"/>
      <c r="EU1083" s="81"/>
      <c r="EV1083" s="81"/>
      <c r="EW1083" s="81"/>
      <c r="EX1083" s="81"/>
      <c r="EY1083" s="81"/>
      <c r="EZ1083" s="81"/>
      <c r="FA1083" s="81"/>
      <c r="FB1083" s="81"/>
      <c r="FC1083" s="81"/>
      <c r="FD1083" s="81"/>
      <c r="FE1083" s="81"/>
      <c r="FF1083" s="81"/>
      <c r="FG1083" s="81"/>
      <c r="FH1083" s="81"/>
      <c r="FI1083" s="81"/>
      <c r="FJ1083" s="81"/>
      <c r="FK1083" s="81"/>
      <c r="FL1083" s="81"/>
      <c r="FM1083" s="81"/>
      <c r="FN1083" s="81"/>
      <c r="FO1083" s="81"/>
      <c r="FP1083" s="81"/>
      <c r="FQ1083" s="81"/>
      <c r="FR1083" s="81"/>
      <c r="FS1083" s="81"/>
      <c r="FT1083" s="81"/>
      <c r="FU1083" s="81"/>
      <c r="FV1083" s="81"/>
      <c r="FW1083" s="81"/>
      <c r="FX1083" s="81"/>
      <c r="FY1083" s="81"/>
      <c r="FZ1083" s="81"/>
      <c r="GA1083" s="81"/>
      <c r="GB1083" s="81"/>
      <c r="GC1083" s="81"/>
      <c r="GD1083" s="81"/>
      <c r="GE1083" s="81"/>
      <c r="GF1083" s="81"/>
      <c r="GG1083" s="81"/>
      <c r="GH1083" s="81"/>
      <c r="GI1083" s="81"/>
      <c r="GJ1083" s="81"/>
      <c r="GK1083" s="81"/>
      <c r="GL1083" s="81"/>
      <c r="GM1083" s="81"/>
      <c r="GN1083" s="81"/>
      <c r="GO1083" s="81"/>
      <c r="GP1083" s="81"/>
      <c r="GQ1083" s="81"/>
      <c r="GR1083" s="81"/>
      <c r="GS1083" s="81"/>
      <c r="GT1083" s="81"/>
      <c r="GU1083" s="81"/>
      <c r="GV1083" s="81"/>
      <c r="GW1083" s="81"/>
      <c r="GX1083" s="81"/>
      <c r="GY1083" s="81"/>
      <c r="GZ1083" s="81"/>
      <c r="HA1083" s="81"/>
      <c r="HB1083" s="81"/>
      <c r="HC1083" s="81"/>
      <c r="HD1083" s="81"/>
      <c r="HE1083" s="81"/>
      <c r="HF1083" s="81"/>
      <c r="HG1083" s="81"/>
      <c r="HH1083" s="81"/>
      <c r="HI1083" s="81"/>
      <c r="HJ1083" s="81"/>
      <c r="HK1083" s="81"/>
      <c r="HL1083" s="81"/>
      <c r="HM1083" s="81"/>
      <c r="HN1083" s="81"/>
      <c r="HO1083" s="81"/>
      <c r="HP1083" s="81"/>
      <c r="HQ1083" s="81"/>
      <c r="HR1083" s="81"/>
      <c r="HS1083" s="81"/>
      <c r="HT1083" s="81"/>
      <c r="HU1083" s="81"/>
      <c r="HV1083" s="81"/>
      <c r="HW1083" s="81"/>
      <c r="HX1083" s="81"/>
      <c r="HY1083" s="81"/>
      <c r="HZ1083" s="81"/>
      <c r="IA1083" s="81"/>
      <c r="IB1083" s="81"/>
      <c r="IC1083" s="81"/>
      <c r="ID1083" s="81"/>
      <c r="IE1083" s="81"/>
      <c r="IF1083" s="81"/>
      <c r="IG1083" s="81"/>
      <c r="IH1083" s="81"/>
      <c r="II1083" s="81"/>
      <c r="IJ1083" s="81"/>
    </row>
    <row r="1084" spans="1:244" s="183" customFormat="1" ht="15.95" customHeight="1" x14ac:dyDescent="0.25">
      <c r="A1084" s="89">
        <v>1</v>
      </c>
      <c r="B1084" s="102" t="s">
        <v>796</v>
      </c>
      <c r="C1084" s="103" t="s">
        <v>51</v>
      </c>
      <c r="D1084" s="104">
        <v>5</v>
      </c>
      <c r="E1084" s="93"/>
      <c r="F1084" s="179"/>
      <c r="G1084" s="181"/>
      <c r="H1084" s="182"/>
      <c r="I1084" s="181"/>
      <c r="J1084" s="181"/>
    </row>
    <row r="1085" spans="1:244" s="183" customFormat="1" ht="15.95" customHeight="1" x14ac:dyDescent="0.25">
      <c r="A1085" s="89">
        <v>2</v>
      </c>
      <c r="B1085" s="102" t="s">
        <v>797</v>
      </c>
      <c r="C1085" s="103" t="s">
        <v>51</v>
      </c>
      <c r="D1085" s="104">
        <v>480</v>
      </c>
      <c r="E1085" s="93"/>
      <c r="F1085" s="179"/>
      <c r="G1085" s="181"/>
      <c r="H1085" s="182"/>
      <c r="I1085" s="181"/>
      <c r="J1085" s="181"/>
    </row>
    <row r="1086" spans="1:244" s="82" customFormat="1" ht="13.7" customHeight="1" x14ac:dyDescent="0.2">
      <c r="A1086" s="184"/>
      <c r="B1086" s="185" t="s">
        <v>11</v>
      </c>
      <c r="C1086" s="186"/>
      <c r="D1086" s="192"/>
      <c r="E1086" s="192"/>
      <c r="F1086" s="192"/>
      <c r="G1086" s="184"/>
      <c r="H1086" s="95">
        <f>SUM(H1084+H1085)</f>
        <v>0</v>
      </c>
      <c r="I1086" s="95">
        <f>SUM(I1084+I1085)</f>
        <v>0</v>
      </c>
      <c r="J1086" s="186"/>
      <c r="K1086" s="81"/>
      <c r="L1086" s="81"/>
      <c r="M1086" s="81"/>
      <c r="N1086" s="81"/>
      <c r="O1086" s="81"/>
      <c r="P1086" s="81"/>
      <c r="Q1086" s="81"/>
      <c r="R1086" s="81"/>
      <c r="S1086" s="81"/>
      <c r="T1086" s="81"/>
      <c r="U1086" s="81"/>
      <c r="V1086" s="81"/>
      <c r="W1086" s="81"/>
      <c r="X1086" s="81"/>
      <c r="Y1086" s="81"/>
      <c r="Z1086" s="81"/>
      <c r="AA1086" s="81"/>
      <c r="AB1086" s="81"/>
      <c r="AC1086" s="81"/>
      <c r="AD1086" s="81"/>
      <c r="AE1086" s="81"/>
      <c r="AF1086" s="81"/>
      <c r="AG1086" s="81"/>
      <c r="AH1086" s="81"/>
      <c r="AI1086" s="81"/>
      <c r="AJ1086" s="81"/>
      <c r="AK1086" s="81"/>
      <c r="AL1086" s="81"/>
      <c r="AM1086" s="81"/>
      <c r="AN1086" s="81"/>
      <c r="AO1086" s="81"/>
      <c r="AP1086" s="81"/>
      <c r="AQ1086" s="81"/>
      <c r="AR1086" s="81"/>
      <c r="AS1086" s="81"/>
      <c r="AT1086" s="81"/>
      <c r="AU1086" s="81"/>
      <c r="AV1086" s="81"/>
      <c r="AW1086" s="81"/>
      <c r="AX1086" s="81"/>
      <c r="AY1086" s="81"/>
      <c r="AZ1086" s="81"/>
      <c r="BA1086" s="81"/>
      <c r="BB1086" s="81"/>
      <c r="BC1086" s="81"/>
      <c r="BD1086" s="81"/>
      <c r="BE1086" s="81"/>
      <c r="BF1086" s="81"/>
      <c r="BG1086" s="81"/>
      <c r="BH1086" s="81"/>
      <c r="BI1086" s="81"/>
      <c r="BJ1086" s="81"/>
      <c r="BK1086" s="81"/>
      <c r="BL1086" s="81"/>
      <c r="BM1086" s="81"/>
      <c r="BN1086" s="81"/>
      <c r="BO1086" s="81"/>
      <c r="BP1086" s="81"/>
      <c r="BQ1086" s="81"/>
      <c r="BR1086" s="81"/>
      <c r="BS1086" s="81"/>
      <c r="BT1086" s="81"/>
      <c r="BU1086" s="81"/>
      <c r="BV1086" s="81"/>
      <c r="BW1086" s="81"/>
      <c r="BX1086" s="81"/>
      <c r="BY1086" s="81"/>
      <c r="BZ1086" s="81"/>
      <c r="CA1086" s="81"/>
      <c r="CB1086" s="81"/>
      <c r="CC1086" s="81"/>
      <c r="CD1086" s="81"/>
      <c r="CE1086" s="81"/>
      <c r="CF1086" s="81"/>
      <c r="CG1086" s="81"/>
      <c r="CH1086" s="81"/>
      <c r="CI1086" s="81"/>
      <c r="CJ1086" s="81"/>
      <c r="CK1086" s="81"/>
      <c r="CL1086" s="81"/>
      <c r="CM1086" s="81"/>
      <c r="CN1086" s="81"/>
      <c r="CO1086" s="81"/>
      <c r="CP1086" s="81"/>
      <c r="CQ1086" s="81"/>
      <c r="CR1086" s="81"/>
      <c r="CS1086" s="81"/>
      <c r="CT1086" s="81"/>
      <c r="CU1086" s="81"/>
      <c r="CV1086" s="81"/>
      <c r="CW1086" s="81"/>
      <c r="CX1086" s="81"/>
      <c r="CY1086" s="81"/>
      <c r="CZ1086" s="81"/>
      <c r="DA1086" s="81"/>
      <c r="DB1086" s="81"/>
      <c r="DC1086" s="81"/>
      <c r="DD1086" s="81"/>
      <c r="DE1086" s="81"/>
      <c r="DF1086" s="81"/>
      <c r="DG1086" s="81"/>
      <c r="DH1086" s="81"/>
      <c r="DI1086" s="81"/>
      <c r="DJ1086" s="81"/>
      <c r="DK1086" s="81"/>
      <c r="DL1086" s="81"/>
      <c r="DM1086" s="81"/>
      <c r="DN1086" s="81"/>
      <c r="DO1086" s="81"/>
      <c r="DP1086" s="81"/>
      <c r="DQ1086" s="81"/>
      <c r="DR1086" s="81"/>
      <c r="DS1086" s="81"/>
      <c r="DT1086" s="81"/>
      <c r="DU1086" s="81"/>
      <c r="DV1086" s="81"/>
      <c r="DW1086" s="81"/>
      <c r="DX1086" s="81"/>
      <c r="DY1086" s="81"/>
      <c r="DZ1086" s="81"/>
      <c r="EA1086" s="81"/>
      <c r="EB1086" s="81"/>
      <c r="EC1086" s="81"/>
      <c r="ED1086" s="81"/>
      <c r="EE1086" s="81"/>
      <c r="EF1086" s="81"/>
      <c r="EG1086" s="81"/>
      <c r="EH1086" s="81"/>
      <c r="EI1086" s="81"/>
      <c r="EJ1086" s="81"/>
      <c r="EK1086" s="81"/>
      <c r="EL1086" s="81"/>
      <c r="EM1086" s="81"/>
      <c r="EN1086" s="81"/>
      <c r="EO1086" s="81"/>
      <c r="EP1086" s="81"/>
      <c r="EQ1086" s="81"/>
      <c r="ER1086" s="81"/>
      <c r="ES1086" s="81"/>
      <c r="ET1086" s="81"/>
      <c r="EU1086" s="81"/>
      <c r="EV1086" s="81"/>
      <c r="EW1086" s="81"/>
      <c r="EX1086" s="81"/>
      <c r="EY1086" s="81"/>
      <c r="EZ1086" s="81"/>
      <c r="FA1086" s="81"/>
      <c r="FB1086" s="81"/>
      <c r="FC1086" s="81"/>
      <c r="FD1086" s="81"/>
      <c r="FE1086" s="81"/>
      <c r="FF1086" s="81"/>
      <c r="FG1086" s="81"/>
      <c r="FH1086" s="81"/>
      <c r="FI1086" s="81"/>
      <c r="FJ1086" s="81"/>
      <c r="FK1086" s="81"/>
      <c r="FL1086" s="81"/>
      <c r="FM1086" s="81"/>
      <c r="FN1086" s="81"/>
      <c r="FO1086" s="81"/>
      <c r="FP1086" s="81"/>
      <c r="FQ1086" s="81"/>
      <c r="FR1086" s="81"/>
      <c r="FS1086" s="81"/>
      <c r="FT1086" s="81"/>
      <c r="FU1086" s="81"/>
      <c r="FV1086" s="81"/>
      <c r="FW1086" s="81"/>
      <c r="FX1086" s="81"/>
      <c r="FY1086" s="81"/>
      <c r="FZ1086" s="81"/>
      <c r="GA1086" s="81"/>
      <c r="GB1086" s="81"/>
      <c r="GC1086" s="81"/>
      <c r="GD1086" s="81"/>
      <c r="GE1086" s="81"/>
      <c r="GF1086" s="81"/>
      <c r="GG1086" s="81"/>
      <c r="GH1086" s="81"/>
      <c r="GI1086" s="81"/>
      <c r="GJ1086" s="81"/>
      <c r="GK1086" s="81"/>
      <c r="GL1086" s="81"/>
      <c r="GM1086" s="81"/>
      <c r="GN1086" s="81"/>
      <c r="GO1086" s="81"/>
      <c r="GP1086" s="81"/>
      <c r="GQ1086" s="81"/>
      <c r="GR1086" s="81"/>
      <c r="GS1086" s="81"/>
      <c r="GT1086" s="81"/>
      <c r="GU1086" s="81"/>
      <c r="GV1086" s="81"/>
      <c r="GW1086" s="81"/>
      <c r="GX1086" s="81"/>
      <c r="GY1086" s="81"/>
      <c r="GZ1086" s="81"/>
      <c r="HA1086" s="81"/>
      <c r="HB1086" s="81"/>
      <c r="HC1086" s="81"/>
      <c r="HD1086" s="81"/>
      <c r="HE1086" s="81"/>
      <c r="HF1086" s="81"/>
      <c r="HG1086" s="81"/>
      <c r="HH1086" s="81"/>
      <c r="HI1086" s="81"/>
      <c r="HJ1086" s="81"/>
      <c r="HK1086" s="81"/>
      <c r="HL1086" s="81"/>
      <c r="HM1086" s="81"/>
      <c r="HN1086" s="81"/>
      <c r="HO1086" s="81"/>
      <c r="HP1086" s="81"/>
      <c r="HQ1086" s="81"/>
      <c r="HR1086" s="81"/>
      <c r="HS1086" s="81"/>
      <c r="HT1086" s="81"/>
      <c r="HU1086" s="81"/>
      <c r="HV1086" s="81"/>
      <c r="HW1086" s="81"/>
      <c r="HX1086" s="81"/>
      <c r="HY1086" s="81"/>
      <c r="HZ1086" s="81"/>
      <c r="IA1086" s="81"/>
      <c r="IB1086" s="81"/>
      <c r="IC1086" s="81"/>
      <c r="ID1086" s="81"/>
      <c r="IE1086" s="81"/>
      <c r="IF1086" s="81"/>
      <c r="IG1086" s="81"/>
      <c r="IH1086" s="81"/>
      <c r="II1086" s="81"/>
      <c r="IJ1086" s="81"/>
    </row>
    <row r="1087" spans="1:244" s="183" customFormat="1" ht="13.7" customHeight="1" x14ac:dyDescent="0.2">
      <c r="B1087" s="205"/>
      <c r="H1087" s="206"/>
      <c r="I1087" s="207"/>
    </row>
    <row r="1088" spans="1:244" s="82" customFormat="1" ht="18" customHeight="1" thickBot="1" x14ac:dyDescent="0.3">
      <c r="A1088" s="298" t="s">
        <v>795</v>
      </c>
      <c r="B1088" s="299"/>
      <c r="C1088" s="172"/>
      <c r="D1088" s="172"/>
      <c r="E1088" s="173"/>
      <c r="F1088" s="173"/>
      <c r="G1088" s="173"/>
      <c r="H1088" s="174"/>
      <c r="I1088" s="173"/>
      <c r="J1088" s="173"/>
      <c r="K1088" s="81"/>
      <c r="L1088" s="81"/>
      <c r="M1088" s="81"/>
      <c r="N1088" s="81"/>
      <c r="O1088" s="81"/>
      <c r="P1088" s="81"/>
      <c r="Q1088" s="81"/>
      <c r="R1088" s="81"/>
      <c r="S1088" s="81"/>
      <c r="T1088" s="81"/>
      <c r="U1088" s="81"/>
      <c r="V1088" s="81"/>
      <c r="W1088" s="81"/>
      <c r="X1088" s="81"/>
      <c r="Y1088" s="81"/>
      <c r="Z1088" s="81"/>
      <c r="AA1088" s="81"/>
      <c r="AB1088" s="81"/>
      <c r="AC1088" s="81"/>
      <c r="AD1088" s="81"/>
      <c r="AE1088" s="81"/>
      <c r="AF1088" s="81"/>
      <c r="AG1088" s="81"/>
      <c r="AH1088" s="81"/>
      <c r="AI1088" s="81"/>
      <c r="AJ1088" s="81"/>
      <c r="AK1088" s="81"/>
      <c r="AL1088" s="81"/>
      <c r="AM1088" s="81"/>
      <c r="AN1088" s="81"/>
      <c r="AO1088" s="81"/>
      <c r="AP1088" s="81"/>
      <c r="AQ1088" s="81"/>
      <c r="AR1088" s="81"/>
      <c r="AS1088" s="81"/>
      <c r="AT1088" s="81"/>
      <c r="AU1088" s="81"/>
      <c r="AV1088" s="81"/>
      <c r="AW1088" s="81"/>
      <c r="AX1088" s="81"/>
      <c r="AY1088" s="81"/>
      <c r="AZ1088" s="81"/>
      <c r="BA1088" s="81"/>
      <c r="BB1088" s="81"/>
      <c r="BC1088" s="81"/>
      <c r="BD1088" s="81"/>
      <c r="BE1088" s="81"/>
      <c r="BF1088" s="81"/>
      <c r="BG1088" s="81"/>
      <c r="BH1088" s="81"/>
      <c r="BI1088" s="81"/>
      <c r="BJ1088" s="81"/>
      <c r="BK1088" s="81"/>
      <c r="BL1088" s="81"/>
      <c r="BM1088" s="81"/>
      <c r="BN1088" s="81"/>
      <c r="BO1088" s="81"/>
      <c r="BP1088" s="81"/>
      <c r="BQ1088" s="81"/>
      <c r="BR1088" s="81"/>
      <c r="BS1088" s="81"/>
      <c r="BT1088" s="81"/>
      <c r="BU1088" s="81"/>
      <c r="BV1088" s="81"/>
      <c r="BW1088" s="81"/>
      <c r="BX1088" s="81"/>
      <c r="BY1088" s="81"/>
      <c r="BZ1088" s="81"/>
      <c r="CA1088" s="81"/>
      <c r="CB1088" s="81"/>
      <c r="CC1088" s="81"/>
      <c r="CD1088" s="81"/>
      <c r="CE1088" s="81"/>
      <c r="CF1088" s="81"/>
      <c r="CG1088" s="81"/>
      <c r="CH1088" s="81"/>
      <c r="CI1088" s="81"/>
      <c r="CJ1088" s="81"/>
      <c r="CK1088" s="81"/>
      <c r="CL1088" s="81"/>
      <c r="CM1088" s="81"/>
      <c r="CN1088" s="81"/>
      <c r="CO1088" s="81"/>
      <c r="CP1088" s="81"/>
      <c r="CQ1088" s="81"/>
      <c r="CR1088" s="81"/>
      <c r="CS1088" s="81"/>
      <c r="CT1088" s="81"/>
      <c r="CU1088" s="81"/>
      <c r="CV1088" s="81"/>
      <c r="CW1088" s="81"/>
      <c r="CX1088" s="81"/>
      <c r="CY1088" s="81"/>
      <c r="CZ1088" s="81"/>
      <c r="DA1088" s="81"/>
      <c r="DB1088" s="81"/>
      <c r="DC1088" s="81"/>
      <c r="DD1088" s="81"/>
      <c r="DE1088" s="81"/>
      <c r="DF1088" s="81"/>
      <c r="DG1088" s="81"/>
      <c r="DH1088" s="81"/>
      <c r="DI1088" s="81"/>
      <c r="DJ1088" s="81"/>
      <c r="DK1088" s="81"/>
      <c r="DL1088" s="81"/>
      <c r="DM1088" s="81"/>
      <c r="DN1088" s="81"/>
      <c r="DO1088" s="81"/>
      <c r="DP1088" s="81"/>
      <c r="DQ1088" s="81"/>
      <c r="DR1088" s="81"/>
      <c r="DS1088" s="81"/>
      <c r="DT1088" s="81"/>
      <c r="DU1088" s="81"/>
      <c r="DV1088" s="81"/>
      <c r="DW1088" s="81"/>
      <c r="DX1088" s="81"/>
      <c r="DY1088" s="81"/>
      <c r="DZ1088" s="81"/>
      <c r="EA1088" s="81"/>
      <c r="EB1088" s="81"/>
      <c r="EC1088" s="81"/>
      <c r="ED1088" s="81"/>
      <c r="EE1088" s="81"/>
      <c r="EF1088" s="81"/>
      <c r="EG1088" s="81"/>
      <c r="EH1088" s="81"/>
      <c r="EI1088" s="81"/>
      <c r="EJ1088" s="81"/>
      <c r="EK1088" s="81"/>
      <c r="EL1088" s="81"/>
      <c r="EM1088" s="81"/>
      <c r="EN1088" s="81"/>
      <c r="EO1088" s="81"/>
      <c r="EP1088" s="81"/>
      <c r="EQ1088" s="81"/>
      <c r="ER1088" s="81"/>
      <c r="ES1088" s="81"/>
      <c r="ET1088" s="81"/>
      <c r="EU1088" s="81"/>
      <c r="EV1088" s="81"/>
      <c r="EW1088" s="81"/>
      <c r="EX1088" s="81"/>
      <c r="EY1088" s="81"/>
      <c r="EZ1088" s="81"/>
      <c r="FA1088" s="81"/>
      <c r="FB1088" s="81"/>
      <c r="FC1088" s="81"/>
      <c r="FD1088" s="81"/>
      <c r="FE1088" s="81"/>
      <c r="FF1088" s="81"/>
      <c r="FG1088" s="81"/>
      <c r="FH1088" s="81"/>
      <c r="FI1088" s="81"/>
      <c r="FJ1088" s="81"/>
      <c r="FK1088" s="81"/>
      <c r="FL1088" s="81"/>
      <c r="FM1088" s="81"/>
      <c r="FN1088" s="81"/>
      <c r="FO1088" s="81"/>
      <c r="FP1088" s="81"/>
      <c r="FQ1088" s="81"/>
      <c r="FR1088" s="81"/>
      <c r="FS1088" s="81"/>
      <c r="FT1088" s="81"/>
      <c r="FU1088" s="81"/>
      <c r="FV1088" s="81"/>
      <c r="FW1088" s="81"/>
      <c r="FX1088" s="81"/>
      <c r="FY1088" s="81"/>
      <c r="FZ1088" s="81"/>
      <c r="GA1088" s="81"/>
      <c r="GB1088" s="81"/>
      <c r="GC1088" s="81"/>
      <c r="GD1088" s="81"/>
      <c r="GE1088" s="81"/>
      <c r="GF1088" s="81"/>
      <c r="GG1088" s="81"/>
      <c r="GH1088" s="81"/>
      <c r="GI1088" s="81"/>
      <c r="GJ1088" s="81"/>
      <c r="GK1088" s="81"/>
      <c r="GL1088" s="81"/>
      <c r="GM1088" s="81"/>
      <c r="GN1088" s="81"/>
      <c r="GO1088" s="81"/>
      <c r="GP1088" s="81"/>
      <c r="GQ1088" s="81"/>
      <c r="GR1088" s="81"/>
      <c r="GS1088" s="81"/>
      <c r="GT1088" s="81"/>
      <c r="GU1088" s="81"/>
      <c r="GV1088" s="81"/>
      <c r="GW1088" s="81"/>
      <c r="GX1088" s="81"/>
      <c r="GY1088" s="81"/>
      <c r="GZ1088" s="81"/>
      <c r="HA1088" s="81"/>
      <c r="HB1088" s="81"/>
      <c r="HC1088" s="81"/>
      <c r="HD1088" s="81"/>
      <c r="HE1088" s="81"/>
      <c r="HF1088" s="81"/>
      <c r="HG1088" s="81"/>
      <c r="HH1088" s="81"/>
      <c r="HI1088" s="81"/>
      <c r="HJ1088" s="81"/>
      <c r="HK1088" s="81"/>
      <c r="HL1088" s="81"/>
      <c r="HM1088" s="81"/>
      <c r="HN1088" s="81"/>
      <c r="HO1088" s="81"/>
      <c r="HP1088" s="81"/>
      <c r="HQ1088" s="81"/>
      <c r="HR1088" s="81"/>
      <c r="HS1088" s="81"/>
      <c r="HT1088" s="81"/>
      <c r="HU1088" s="81"/>
      <c r="HV1088" s="81"/>
      <c r="HW1088" s="81"/>
      <c r="HX1088" s="81"/>
      <c r="HY1088" s="81"/>
      <c r="HZ1088" s="81"/>
      <c r="IA1088" s="81"/>
      <c r="IB1088" s="81"/>
      <c r="IC1088" s="81"/>
      <c r="ID1088" s="81"/>
      <c r="IE1088" s="81"/>
      <c r="IF1088" s="81"/>
      <c r="IG1088" s="81"/>
      <c r="IH1088" s="81"/>
      <c r="II1088" s="81"/>
      <c r="IJ1088" s="81"/>
    </row>
    <row r="1089" spans="1:244" s="82" customFormat="1" ht="63.75" customHeight="1" x14ac:dyDescent="0.2">
      <c r="A1089" s="175" t="s">
        <v>0</v>
      </c>
      <c r="B1089" s="176" t="s">
        <v>1</v>
      </c>
      <c r="C1089" s="176" t="s">
        <v>2</v>
      </c>
      <c r="D1089" s="176" t="s">
        <v>3</v>
      </c>
      <c r="E1089" s="177" t="s">
        <v>4</v>
      </c>
      <c r="F1089" s="177" t="s">
        <v>5</v>
      </c>
      <c r="G1089" s="177" t="s">
        <v>6</v>
      </c>
      <c r="H1089" s="177" t="s">
        <v>7</v>
      </c>
      <c r="I1089" s="177" t="s">
        <v>8</v>
      </c>
      <c r="J1089" s="178" t="s">
        <v>9</v>
      </c>
      <c r="K1089" s="81"/>
      <c r="L1089" s="81"/>
      <c r="M1089" s="81"/>
      <c r="N1089" s="81"/>
      <c r="O1089" s="81"/>
      <c r="P1089" s="81"/>
      <c r="Q1089" s="81"/>
      <c r="R1089" s="81"/>
      <c r="S1089" s="81"/>
      <c r="T1089" s="81"/>
      <c r="U1089" s="81"/>
      <c r="V1089" s="81"/>
      <c r="W1089" s="81"/>
      <c r="X1089" s="81"/>
      <c r="Y1089" s="81"/>
      <c r="Z1089" s="81"/>
      <c r="AA1089" s="81"/>
      <c r="AB1089" s="81"/>
      <c r="AC1089" s="81"/>
      <c r="AD1089" s="81"/>
      <c r="AE1089" s="81"/>
      <c r="AF1089" s="81"/>
      <c r="AG1089" s="81"/>
      <c r="AH1089" s="81"/>
      <c r="AI1089" s="81"/>
      <c r="AJ1089" s="81"/>
      <c r="AK1089" s="81"/>
      <c r="AL1089" s="81"/>
      <c r="AM1089" s="81"/>
      <c r="AN1089" s="81"/>
      <c r="AO1089" s="81"/>
      <c r="AP1089" s="81"/>
      <c r="AQ1089" s="81"/>
      <c r="AR1089" s="81"/>
      <c r="AS1089" s="81"/>
      <c r="AT1089" s="81"/>
      <c r="AU1089" s="81"/>
      <c r="AV1089" s="81"/>
      <c r="AW1089" s="81"/>
      <c r="AX1089" s="81"/>
      <c r="AY1089" s="81"/>
      <c r="AZ1089" s="81"/>
      <c r="BA1089" s="81"/>
      <c r="BB1089" s="81"/>
      <c r="BC1089" s="81"/>
      <c r="BD1089" s="81"/>
      <c r="BE1089" s="81"/>
      <c r="BF1089" s="81"/>
      <c r="BG1089" s="81"/>
      <c r="BH1089" s="81"/>
      <c r="BI1089" s="81"/>
      <c r="BJ1089" s="81"/>
      <c r="BK1089" s="81"/>
      <c r="BL1089" s="81"/>
      <c r="BM1089" s="81"/>
      <c r="BN1089" s="81"/>
      <c r="BO1089" s="81"/>
      <c r="BP1089" s="81"/>
      <c r="BQ1089" s="81"/>
      <c r="BR1089" s="81"/>
      <c r="BS1089" s="81"/>
      <c r="BT1089" s="81"/>
      <c r="BU1089" s="81"/>
      <c r="BV1089" s="81"/>
      <c r="BW1089" s="81"/>
      <c r="BX1089" s="81"/>
      <c r="BY1089" s="81"/>
      <c r="BZ1089" s="81"/>
      <c r="CA1089" s="81"/>
      <c r="CB1089" s="81"/>
      <c r="CC1089" s="81"/>
      <c r="CD1089" s="81"/>
      <c r="CE1089" s="81"/>
      <c r="CF1089" s="81"/>
      <c r="CG1089" s="81"/>
      <c r="CH1089" s="81"/>
      <c r="CI1089" s="81"/>
      <c r="CJ1089" s="81"/>
      <c r="CK1089" s="81"/>
      <c r="CL1089" s="81"/>
      <c r="CM1089" s="81"/>
      <c r="CN1089" s="81"/>
      <c r="CO1089" s="81"/>
      <c r="CP1089" s="81"/>
      <c r="CQ1089" s="81"/>
      <c r="CR1089" s="81"/>
      <c r="CS1089" s="81"/>
      <c r="CT1089" s="81"/>
      <c r="CU1089" s="81"/>
      <c r="CV1089" s="81"/>
      <c r="CW1089" s="81"/>
      <c r="CX1089" s="81"/>
      <c r="CY1089" s="81"/>
      <c r="CZ1089" s="81"/>
      <c r="DA1089" s="81"/>
      <c r="DB1089" s="81"/>
      <c r="DC1089" s="81"/>
      <c r="DD1089" s="81"/>
      <c r="DE1089" s="81"/>
      <c r="DF1089" s="81"/>
      <c r="DG1089" s="81"/>
      <c r="DH1089" s="81"/>
      <c r="DI1089" s="81"/>
      <c r="DJ1089" s="81"/>
      <c r="DK1089" s="81"/>
      <c r="DL1089" s="81"/>
      <c r="DM1089" s="81"/>
      <c r="DN1089" s="81"/>
      <c r="DO1089" s="81"/>
      <c r="DP1089" s="81"/>
      <c r="DQ1089" s="81"/>
      <c r="DR1089" s="81"/>
      <c r="DS1089" s="81"/>
      <c r="DT1089" s="81"/>
      <c r="DU1089" s="81"/>
      <c r="DV1089" s="81"/>
      <c r="DW1089" s="81"/>
      <c r="DX1089" s="81"/>
      <c r="DY1089" s="81"/>
      <c r="DZ1089" s="81"/>
      <c r="EA1089" s="81"/>
      <c r="EB1089" s="81"/>
      <c r="EC1089" s="81"/>
      <c r="ED1089" s="81"/>
      <c r="EE1089" s="81"/>
      <c r="EF1089" s="81"/>
      <c r="EG1089" s="81"/>
      <c r="EH1089" s="81"/>
      <c r="EI1089" s="81"/>
      <c r="EJ1089" s="81"/>
      <c r="EK1089" s="81"/>
      <c r="EL1089" s="81"/>
      <c r="EM1089" s="81"/>
      <c r="EN1089" s="81"/>
      <c r="EO1089" s="81"/>
      <c r="EP1089" s="81"/>
      <c r="EQ1089" s="81"/>
      <c r="ER1089" s="81"/>
      <c r="ES1089" s="81"/>
      <c r="ET1089" s="81"/>
      <c r="EU1089" s="81"/>
      <c r="EV1089" s="81"/>
      <c r="EW1089" s="81"/>
      <c r="EX1089" s="81"/>
      <c r="EY1089" s="81"/>
      <c r="EZ1089" s="81"/>
      <c r="FA1089" s="81"/>
      <c r="FB1089" s="81"/>
      <c r="FC1089" s="81"/>
      <c r="FD1089" s="81"/>
      <c r="FE1089" s="81"/>
      <c r="FF1089" s="81"/>
      <c r="FG1089" s="81"/>
      <c r="FH1089" s="81"/>
      <c r="FI1089" s="81"/>
      <c r="FJ1089" s="81"/>
      <c r="FK1089" s="81"/>
      <c r="FL1089" s="81"/>
      <c r="FM1089" s="81"/>
      <c r="FN1089" s="81"/>
      <c r="FO1089" s="81"/>
      <c r="FP1089" s="81"/>
      <c r="FQ1089" s="81"/>
      <c r="FR1089" s="81"/>
      <c r="FS1089" s="81"/>
      <c r="FT1089" s="81"/>
      <c r="FU1089" s="81"/>
      <c r="FV1089" s="81"/>
      <c r="FW1089" s="81"/>
      <c r="FX1089" s="81"/>
      <c r="FY1089" s="81"/>
      <c r="FZ1089" s="81"/>
      <c r="GA1089" s="81"/>
      <c r="GB1089" s="81"/>
      <c r="GC1089" s="81"/>
      <c r="GD1089" s="81"/>
      <c r="GE1089" s="81"/>
      <c r="GF1089" s="81"/>
      <c r="GG1089" s="81"/>
      <c r="GH1089" s="81"/>
      <c r="GI1089" s="81"/>
      <c r="GJ1089" s="81"/>
      <c r="GK1089" s="81"/>
      <c r="GL1089" s="81"/>
      <c r="GM1089" s="81"/>
      <c r="GN1089" s="81"/>
      <c r="GO1089" s="81"/>
      <c r="GP1089" s="81"/>
      <c r="GQ1089" s="81"/>
      <c r="GR1089" s="81"/>
      <c r="GS1089" s="81"/>
      <c r="GT1089" s="81"/>
      <c r="GU1089" s="81"/>
      <c r="GV1089" s="81"/>
      <c r="GW1089" s="81"/>
      <c r="GX1089" s="81"/>
      <c r="GY1089" s="81"/>
      <c r="GZ1089" s="81"/>
      <c r="HA1089" s="81"/>
      <c r="HB1089" s="81"/>
      <c r="HC1089" s="81"/>
      <c r="HD1089" s="81"/>
      <c r="HE1089" s="81"/>
      <c r="HF1089" s="81"/>
      <c r="HG1089" s="81"/>
      <c r="HH1089" s="81"/>
      <c r="HI1089" s="81"/>
      <c r="HJ1089" s="81"/>
      <c r="HK1089" s="81"/>
      <c r="HL1089" s="81"/>
      <c r="HM1089" s="81"/>
      <c r="HN1089" s="81"/>
      <c r="HO1089" s="81"/>
      <c r="HP1089" s="81"/>
      <c r="HQ1089" s="81"/>
      <c r="HR1089" s="81"/>
      <c r="HS1089" s="81"/>
      <c r="HT1089" s="81"/>
      <c r="HU1089" s="81"/>
      <c r="HV1089" s="81"/>
      <c r="HW1089" s="81"/>
      <c r="HX1089" s="81"/>
      <c r="HY1089" s="81"/>
      <c r="HZ1089" s="81"/>
      <c r="IA1089" s="81"/>
      <c r="IB1089" s="81"/>
      <c r="IC1089" s="81"/>
      <c r="ID1089" s="81"/>
      <c r="IE1089" s="81"/>
      <c r="IF1089" s="81"/>
      <c r="IG1089" s="81"/>
      <c r="IH1089" s="81"/>
      <c r="II1089" s="81"/>
      <c r="IJ1089" s="81"/>
    </row>
    <row r="1090" spans="1:244" s="183" customFormat="1" ht="15.95" customHeight="1" x14ac:dyDescent="0.25">
      <c r="A1090" s="89">
        <v>1</v>
      </c>
      <c r="B1090" s="105" t="s">
        <v>799</v>
      </c>
      <c r="C1090" s="103" t="s">
        <v>51</v>
      </c>
      <c r="D1090" s="104">
        <v>150</v>
      </c>
      <c r="E1090" s="93"/>
      <c r="F1090" s="179"/>
      <c r="G1090" s="181"/>
      <c r="H1090" s="182"/>
      <c r="I1090" s="181"/>
      <c r="J1090" s="181"/>
    </row>
    <row r="1091" spans="1:244" s="82" customFormat="1" ht="13.7" customHeight="1" x14ac:dyDescent="0.2">
      <c r="A1091" s="184"/>
      <c r="B1091" s="185" t="s">
        <v>11</v>
      </c>
      <c r="C1091" s="186"/>
      <c r="D1091" s="192"/>
      <c r="E1091" s="192"/>
      <c r="F1091" s="192"/>
      <c r="G1091" s="184"/>
      <c r="H1091" s="95">
        <f>SUM(H1090)</f>
        <v>0</v>
      </c>
      <c r="I1091" s="95">
        <f>SUM(I1090)</f>
        <v>0</v>
      </c>
      <c r="J1091" s="186"/>
      <c r="K1091" s="81"/>
      <c r="L1091" s="81"/>
      <c r="M1091" s="81"/>
      <c r="N1091" s="81"/>
      <c r="O1091" s="81"/>
      <c r="P1091" s="81"/>
      <c r="Q1091" s="81"/>
      <c r="R1091" s="81"/>
      <c r="S1091" s="81"/>
      <c r="T1091" s="81"/>
      <c r="U1091" s="81"/>
      <c r="V1091" s="81"/>
      <c r="W1091" s="81"/>
      <c r="X1091" s="81"/>
      <c r="Y1091" s="81"/>
      <c r="Z1091" s="81"/>
      <c r="AA1091" s="81"/>
      <c r="AB1091" s="81"/>
      <c r="AC1091" s="81"/>
      <c r="AD1091" s="81"/>
      <c r="AE1091" s="81"/>
      <c r="AF1091" s="81"/>
      <c r="AG1091" s="81"/>
      <c r="AH1091" s="81"/>
      <c r="AI1091" s="81"/>
      <c r="AJ1091" s="81"/>
      <c r="AK1091" s="81"/>
      <c r="AL1091" s="81"/>
      <c r="AM1091" s="81"/>
      <c r="AN1091" s="81"/>
      <c r="AO1091" s="81"/>
      <c r="AP1091" s="81"/>
      <c r="AQ1091" s="81"/>
      <c r="AR1091" s="81"/>
      <c r="AS1091" s="81"/>
      <c r="AT1091" s="81"/>
      <c r="AU1091" s="81"/>
      <c r="AV1091" s="81"/>
      <c r="AW1091" s="81"/>
      <c r="AX1091" s="81"/>
      <c r="AY1091" s="81"/>
      <c r="AZ1091" s="81"/>
      <c r="BA1091" s="81"/>
      <c r="BB1091" s="81"/>
      <c r="BC1091" s="81"/>
      <c r="BD1091" s="81"/>
      <c r="BE1091" s="81"/>
      <c r="BF1091" s="81"/>
      <c r="BG1091" s="81"/>
      <c r="BH1091" s="81"/>
      <c r="BI1091" s="81"/>
      <c r="BJ1091" s="81"/>
      <c r="BK1091" s="81"/>
      <c r="BL1091" s="81"/>
      <c r="BM1091" s="81"/>
      <c r="BN1091" s="81"/>
      <c r="BO1091" s="81"/>
      <c r="BP1091" s="81"/>
      <c r="BQ1091" s="81"/>
      <c r="BR1091" s="81"/>
      <c r="BS1091" s="81"/>
      <c r="BT1091" s="81"/>
      <c r="BU1091" s="81"/>
      <c r="BV1091" s="81"/>
      <c r="BW1091" s="81"/>
      <c r="BX1091" s="81"/>
      <c r="BY1091" s="81"/>
      <c r="BZ1091" s="81"/>
      <c r="CA1091" s="81"/>
      <c r="CB1091" s="81"/>
      <c r="CC1091" s="81"/>
      <c r="CD1091" s="81"/>
      <c r="CE1091" s="81"/>
      <c r="CF1091" s="81"/>
      <c r="CG1091" s="81"/>
      <c r="CH1091" s="81"/>
      <c r="CI1091" s="81"/>
      <c r="CJ1091" s="81"/>
      <c r="CK1091" s="81"/>
      <c r="CL1091" s="81"/>
      <c r="CM1091" s="81"/>
      <c r="CN1091" s="81"/>
      <c r="CO1091" s="81"/>
      <c r="CP1091" s="81"/>
      <c r="CQ1091" s="81"/>
      <c r="CR1091" s="81"/>
      <c r="CS1091" s="81"/>
      <c r="CT1091" s="81"/>
      <c r="CU1091" s="81"/>
      <c r="CV1091" s="81"/>
      <c r="CW1091" s="81"/>
      <c r="CX1091" s="81"/>
      <c r="CY1091" s="81"/>
      <c r="CZ1091" s="81"/>
      <c r="DA1091" s="81"/>
      <c r="DB1091" s="81"/>
      <c r="DC1091" s="81"/>
      <c r="DD1091" s="81"/>
      <c r="DE1091" s="81"/>
      <c r="DF1091" s="81"/>
      <c r="DG1091" s="81"/>
      <c r="DH1091" s="81"/>
      <c r="DI1091" s="81"/>
      <c r="DJ1091" s="81"/>
      <c r="DK1091" s="81"/>
      <c r="DL1091" s="81"/>
      <c r="DM1091" s="81"/>
      <c r="DN1091" s="81"/>
      <c r="DO1091" s="81"/>
      <c r="DP1091" s="81"/>
      <c r="DQ1091" s="81"/>
      <c r="DR1091" s="81"/>
      <c r="DS1091" s="81"/>
      <c r="DT1091" s="81"/>
      <c r="DU1091" s="81"/>
      <c r="DV1091" s="81"/>
      <c r="DW1091" s="81"/>
      <c r="DX1091" s="81"/>
      <c r="DY1091" s="81"/>
      <c r="DZ1091" s="81"/>
      <c r="EA1091" s="81"/>
      <c r="EB1091" s="81"/>
      <c r="EC1091" s="81"/>
      <c r="ED1091" s="81"/>
      <c r="EE1091" s="81"/>
      <c r="EF1091" s="81"/>
      <c r="EG1091" s="81"/>
      <c r="EH1091" s="81"/>
      <c r="EI1091" s="81"/>
      <c r="EJ1091" s="81"/>
      <c r="EK1091" s="81"/>
      <c r="EL1091" s="81"/>
      <c r="EM1091" s="81"/>
      <c r="EN1091" s="81"/>
      <c r="EO1091" s="81"/>
      <c r="EP1091" s="81"/>
      <c r="EQ1091" s="81"/>
      <c r="ER1091" s="81"/>
      <c r="ES1091" s="81"/>
      <c r="ET1091" s="81"/>
      <c r="EU1091" s="81"/>
      <c r="EV1091" s="81"/>
      <c r="EW1091" s="81"/>
      <c r="EX1091" s="81"/>
      <c r="EY1091" s="81"/>
      <c r="EZ1091" s="81"/>
      <c r="FA1091" s="81"/>
      <c r="FB1091" s="81"/>
      <c r="FC1091" s="81"/>
      <c r="FD1091" s="81"/>
      <c r="FE1091" s="81"/>
      <c r="FF1091" s="81"/>
      <c r="FG1091" s="81"/>
      <c r="FH1091" s="81"/>
      <c r="FI1091" s="81"/>
      <c r="FJ1091" s="81"/>
      <c r="FK1091" s="81"/>
      <c r="FL1091" s="81"/>
      <c r="FM1091" s="81"/>
      <c r="FN1091" s="81"/>
      <c r="FO1091" s="81"/>
      <c r="FP1091" s="81"/>
      <c r="FQ1091" s="81"/>
      <c r="FR1091" s="81"/>
      <c r="FS1091" s="81"/>
      <c r="FT1091" s="81"/>
      <c r="FU1091" s="81"/>
      <c r="FV1091" s="81"/>
      <c r="FW1091" s="81"/>
      <c r="FX1091" s="81"/>
      <c r="FY1091" s="81"/>
      <c r="FZ1091" s="81"/>
      <c r="GA1091" s="81"/>
      <c r="GB1091" s="81"/>
      <c r="GC1091" s="81"/>
      <c r="GD1091" s="81"/>
      <c r="GE1091" s="81"/>
      <c r="GF1091" s="81"/>
      <c r="GG1091" s="81"/>
      <c r="GH1091" s="81"/>
      <c r="GI1091" s="81"/>
      <c r="GJ1091" s="81"/>
      <c r="GK1091" s="81"/>
      <c r="GL1091" s="81"/>
      <c r="GM1091" s="81"/>
      <c r="GN1091" s="81"/>
      <c r="GO1091" s="81"/>
      <c r="GP1091" s="81"/>
      <c r="GQ1091" s="81"/>
      <c r="GR1091" s="81"/>
      <c r="GS1091" s="81"/>
      <c r="GT1091" s="81"/>
      <c r="GU1091" s="81"/>
      <c r="GV1091" s="81"/>
      <c r="GW1091" s="81"/>
      <c r="GX1091" s="81"/>
      <c r="GY1091" s="81"/>
      <c r="GZ1091" s="81"/>
      <c r="HA1091" s="81"/>
      <c r="HB1091" s="81"/>
      <c r="HC1091" s="81"/>
      <c r="HD1091" s="81"/>
      <c r="HE1091" s="81"/>
      <c r="HF1091" s="81"/>
      <c r="HG1091" s="81"/>
      <c r="HH1091" s="81"/>
      <c r="HI1091" s="81"/>
      <c r="HJ1091" s="81"/>
      <c r="HK1091" s="81"/>
      <c r="HL1091" s="81"/>
      <c r="HM1091" s="81"/>
      <c r="HN1091" s="81"/>
      <c r="HO1091" s="81"/>
      <c r="HP1091" s="81"/>
      <c r="HQ1091" s="81"/>
      <c r="HR1091" s="81"/>
      <c r="HS1091" s="81"/>
      <c r="HT1091" s="81"/>
      <c r="HU1091" s="81"/>
      <c r="HV1091" s="81"/>
      <c r="HW1091" s="81"/>
      <c r="HX1091" s="81"/>
      <c r="HY1091" s="81"/>
      <c r="HZ1091" s="81"/>
      <c r="IA1091" s="81"/>
      <c r="IB1091" s="81"/>
      <c r="IC1091" s="81"/>
      <c r="ID1091" s="81"/>
      <c r="IE1091" s="81"/>
      <c r="IF1091" s="81"/>
      <c r="IG1091" s="81"/>
      <c r="IH1091" s="81"/>
      <c r="II1091" s="81"/>
      <c r="IJ1091" s="81"/>
    </row>
    <row r="1092" spans="1:244" s="82" customFormat="1" ht="18" customHeight="1" thickBot="1" x14ac:dyDescent="0.3">
      <c r="A1092" s="298" t="s">
        <v>798</v>
      </c>
      <c r="B1092" s="299"/>
      <c r="C1092" s="172"/>
      <c r="D1092" s="172"/>
      <c r="E1092" s="173"/>
      <c r="F1092" s="173"/>
      <c r="G1092" s="173"/>
      <c r="H1092" s="174"/>
      <c r="I1092" s="173"/>
      <c r="J1092" s="173"/>
      <c r="K1092" s="81"/>
      <c r="L1092" s="81"/>
      <c r="M1092" s="81"/>
      <c r="N1092" s="81"/>
      <c r="O1092" s="81"/>
      <c r="P1092" s="81"/>
      <c r="Q1092" s="81"/>
      <c r="R1092" s="81"/>
      <c r="S1092" s="81"/>
      <c r="T1092" s="81"/>
      <c r="U1092" s="81"/>
      <c r="V1092" s="81"/>
      <c r="W1092" s="81"/>
      <c r="X1092" s="81"/>
      <c r="Y1092" s="81"/>
      <c r="Z1092" s="81"/>
      <c r="AA1092" s="81"/>
      <c r="AB1092" s="81"/>
      <c r="AC1092" s="81"/>
      <c r="AD1092" s="81"/>
      <c r="AE1092" s="81"/>
      <c r="AF1092" s="81"/>
      <c r="AG1092" s="81"/>
      <c r="AH1092" s="81"/>
      <c r="AI1092" s="81"/>
      <c r="AJ1092" s="81"/>
      <c r="AK1092" s="81"/>
      <c r="AL1092" s="81"/>
      <c r="AM1092" s="81"/>
      <c r="AN1092" s="81"/>
      <c r="AO1092" s="81"/>
      <c r="AP1092" s="81"/>
      <c r="AQ1092" s="81"/>
      <c r="AR1092" s="81"/>
      <c r="AS1092" s="81"/>
      <c r="AT1092" s="81"/>
      <c r="AU1092" s="81"/>
      <c r="AV1092" s="81"/>
      <c r="AW1092" s="81"/>
      <c r="AX1092" s="81"/>
      <c r="AY1092" s="81"/>
      <c r="AZ1092" s="81"/>
      <c r="BA1092" s="81"/>
      <c r="BB1092" s="81"/>
      <c r="BC1092" s="81"/>
      <c r="BD1092" s="81"/>
      <c r="BE1092" s="81"/>
      <c r="BF1092" s="81"/>
      <c r="BG1092" s="81"/>
      <c r="BH1092" s="81"/>
      <c r="BI1092" s="81"/>
      <c r="BJ1092" s="81"/>
      <c r="BK1092" s="81"/>
      <c r="BL1092" s="81"/>
      <c r="BM1092" s="81"/>
      <c r="BN1092" s="81"/>
      <c r="BO1092" s="81"/>
      <c r="BP1092" s="81"/>
      <c r="BQ1092" s="81"/>
      <c r="BR1092" s="81"/>
      <c r="BS1092" s="81"/>
      <c r="BT1092" s="81"/>
      <c r="BU1092" s="81"/>
      <c r="BV1092" s="81"/>
      <c r="BW1092" s="81"/>
      <c r="BX1092" s="81"/>
      <c r="BY1092" s="81"/>
      <c r="BZ1092" s="81"/>
      <c r="CA1092" s="81"/>
      <c r="CB1092" s="81"/>
      <c r="CC1092" s="81"/>
      <c r="CD1092" s="81"/>
      <c r="CE1092" s="81"/>
      <c r="CF1092" s="81"/>
      <c r="CG1092" s="81"/>
      <c r="CH1092" s="81"/>
      <c r="CI1092" s="81"/>
      <c r="CJ1092" s="81"/>
      <c r="CK1092" s="81"/>
      <c r="CL1092" s="81"/>
      <c r="CM1092" s="81"/>
      <c r="CN1092" s="81"/>
      <c r="CO1092" s="81"/>
      <c r="CP1092" s="81"/>
      <c r="CQ1092" s="81"/>
      <c r="CR1092" s="81"/>
      <c r="CS1092" s="81"/>
      <c r="CT1092" s="81"/>
      <c r="CU1092" s="81"/>
      <c r="CV1092" s="81"/>
      <c r="CW1092" s="81"/>
      <c r="CX1092" s="81"/>
      <c r="CY1092" s="81"/>
      <c r="CZ1092" s="81"/>
      <c r="DA1092" s="81"/>
      <c r="DB1092" s="81"/>
      <c r="DC1092" s="81"/>
      <c r="DD1092" s="81"/>
      <c r="DE1092" s="81"/>
      <c r="DF1092" s="81"/>
      <c r="DG1092" s="81"/>
      <c r="DH1092" s="81"/>
      <c r="DI1092" s="81"/>
      <c r="DJ1092" s="81"/>
      <c r="DK1092" s="81"/>
      <c r="DL1092" s="81"/>
      <c r="DM1092" s="81"/>
      <c r="DN1092" s="81"/>
      <c r="DO1092" s="81"/>
      <c r="DP1092" s="81"/>
      <c r="DQ1092" s="81"/>
      <c r="DR1092" s="81"/>
      <c r="DS1092" s="81"/>
      <c r="DT1092" s="81"/>
      <c r="DU1092" s="81"/>
      <c r="DV1092" s="81"/>
      <c r="DW1092" s="81"/>
      <c r="DX1092" s="81"/>
      <c r="DY1092" s="81"/>
      <c r="DZ1092" s="81"/>
      <c r="EA1092" s="81"/>
      <c r="EB1092" s="81"/>
      <c r="EC1092" s="81"/>
      <c r="ED1092" s="81"/>
      <c r="EE1092" s="81"/>
      <c r="EF1092" s="81"/>
      <c r="EG1092" s="81"/>
      <c r="EH1092" s="81"/>
      <c r="EI1092" s="81"/>
      <c r="EJ1092" s="81"/>
      <c r="EK1092" s="81"/>
      <c r="EL1092" s="81"/>
      <c r="EM1092" s="81"/>
      <c r="EN1092" s="81"/>
      <c r="EO1092" s="81"/>
      <c r="EP1092" s="81"/>
      <c r="EQ1092" s="81"/>
      <c r="ER1092" s="81"/>
      <c r="ES1092" s="81"/>
      <c r="ET1092" s="81"/>
      <c r="EU1092" s="81"/>
      <c r="EV1092" s="81"/>
      <c r="EW1092" s="81"/>
      <c r="EX1092" s="81"/>
      <c r="EY1092" s="81"/>
      <c r="EZ1092" s="81"/>
      <c r="FA1092" s="81"/>
      <c r="FB1092" s="81"/>
      <c r="FC1092" s="81"/>
      <c r="FD1092" s="81"/>
      <c r="FE1092" s="81"/>
      <c r="FF1092" s="81"/>
      <c r="FG1092" s="81"/>
      <c r="FH1092" s="81"/>
      <c r="FI1092" s="81"/>
      <c r="FJ1092" s="81"/>
      <c r="FK1092" s="81"/>
      <c r="FL1092" s="81"/>
      <c r="FM1092" s="81"/>
      <c r="FN1092" s="81"/>
      <c r="FO1092" s="81"/>
      <c r="FP1092" s="81"/>
      <c r="FQ1092" s="81"/>
      <c r="FR1092" s="81"/>
      <c r="FS1092" s="81"/>
      <c r="FT1092" s="81"/>
      <c r="FU1092" s="81"/>
      <c r="FV1092" s="81"/>
      <c r="FW1092" s="81"/>
      <c r="FX1092" s="81"/>
      <c r="FY1092" s="81"/>
      <c r="FZ1092" s="81"/>
      <c r="GA1092" s="81"/>
      <c r="GB1092" s="81"/>
      <c r="GC1092" s="81"/>
      <c r="GD1092" s="81"/>
      <c r="GE1092" s="81"/>
      <c r="GF1092" s="81"/>
      <c r="GG1092" s="81"/>
      <c r="GH1092" s="81"/>
      <c r="GI1092" s="81"/>
      <c r="GJ1092" s="81"/>
      <c r="GK1092" s="81"/>
      <c r="GL1092" s="81"/>
      <c r="GM1092" s="81"/>
      <c r="GN1092" s="81"/>
      <c r="GO1092" s="81"/>
      <c r="GP1092" s="81"/>
      <c r="GQ1092" s="81"/>
      <c r="GR1092" s="81"/>
      <c r="GS1092" s="81"/>
      <c r="GT1092" s="81"/>
      <c r="GU1092" s="81"/>
      <c r="GV1092" s="81"/>
      <c r="GW1092" s="81"/>
      <c r="GX1092" s="81"/>
      <c r="GY1092" s="81"/>
      <c r="GZ1092" s="81"/>
      <c r="HA1092" s="81"/>
      <c r="HB1092" s="81"/>
      <c r="HC1092" s="81"/>
      <c r="HD1092" s="81"/>
      <c r="HE1092" s="81"/>
      <c r="HF1092" s="81"/>
      <c r="HG1092" s="81"/>
      <c r="HH1092" s="81"/>
      <c r="HI1092" s="81"/>
      <c r="HJ1092" s="81"/>
      <c r="HK1092" s="81"/>
      <c r="HL1092" s="81"/>
      <c r="HM1092" s="81"/>
      <c r="HN1092" s="81"/>
      <c r="HO1092" s="81"/>
      <c r="HP1092" s="81"/>
      <c r="HQ1092" s="81"/>
      <c r="HR1092" s="81"/>
      <c r="HS1092" s="81"/>
      <c r="HT1092" s="81"/>
      <c r="HU1092" s="81"/>
      <c r="HV1092" s="81"/>
      <c r="HW1092" s="81"/>
      <c r="HX1092" s="81"/>
      <c r="HY1092" s="81"/>
      <c r="HZ1092" s="81"/>
      <c r="IA1092" s="81"/>
      <c r="IB1092" s="81"/>
      <c r="IC1092" s="81"/>
      <c r="ID1092" s="81"/>
      <c r="IE1092" s="81"/>
      <c r="IF1092" s="81"/>
      <c r="IG1092" s="81"/>
      <c r="IH1092" s="81"/>
      <c r="II1092" s="81"/>
      <c r="IJ1092" s="81"/>
    </row>
    <row r="1093" spans="1:244" s="82" customFormat="1" ht="63.75" customHeight="1" x14ac:dyDescent="0.2">
      <c r="A1093" s="175" t="s">
        <v>0</v>
      </c>
      <c r="B1093" s="176" t="s">
        <v>1</v>
      </c>
      <c r="C1093" s="176" t="s">
        <v>2</v>
      </c>
      <c r="D1093" s="176" t="s">
        <v>3</v>
      </c>
      <c r="E1093" s="177" t="s">
        <v>4</v>
      </c>
      <c r="F1093" s="177" t="s">
        <v>5</v>
      </c>
      <c r="G1093" s="177" t="s">
        <v>6</v>
      </c>
      <c r="H1093" s="177" t="s">
        <v>7</v>
      </c>
      <c r="I1093" s="177" t="s">
        <v>8</v>
      </c>
      <c r="J1093" s="178" t="s">
        <v>9</v>
      </c>
      <c r="K1093" s="81"/>
      <c r="L1093" s="81"/>
      <c r="M1093" s="81"/>
      <c r="N1093" s="81"/>
      <c r="O1093" s="81"/>
      <c r="P1093" s="81"/>
      <c r="Q1093" s="81"/>
      <c r="R1093" s="81"/>
      <c r="S1093" s="81"/>
      <c r="T1093" s="81"/>
      <c r="U1093" s="81"/>
      <c r="V1093" s="81"/>
      <c r="W1093" s="81"/>
      <c r="X1093" s="81"/>
      <c r="Y1093" s="81"/>
      <c r="Z1093" s="81"/>
      <c r="AA1093" s="81"/>
      <c r="AB1093" s="81"/>
      <c r="AC1093" s="81"/>
      <c r="AD1093" s="81"/>
      <c r="AE1093" s="81"/>
      <c r="AF1093" s="81"/>
      <c r="AG1093" s="81"/>
      <c r="AH1093" s="81"/>
      <c r="AI1093" s="81"/>
      <c r="AJ1093" s="81"/>
      <c r="AK1093" s="81"/>
      <c r="AL1093" s="81"/>
      <c r="AM1093" s="81"/>
      <c r="AN1093" s="81"/>
      <c r="AO1093" s="81"/>
      <c r="AP1093" s="81"/>
      <c r="AQ1093" s="81"/>
      <c r="AR1093" s="81"/>
      <c r="AS1093" s="81"/>
      <c r="AT1093" s="81"/>
      <c r="AU1093" s="81"/>
      <c r="AV1093" s="81"/>
      <c r="AW1093" s="81"/>
      <c r="AX1093" s="81"/>
      <c r="AY1093" s="81"/>
      <c r="AZ1093" s="81"/>
      <c r="BA1093" s="81"/>
      <c r="BB1093" s="81"/>
      <c r="BC1093" s="81"/>
      <c r="BD1093" s="81"/>
      <c r="BE1093" s="81"/>
      <c r="BF1093" s="81"/>
      <c r="BG1093" s="81"/>
      <c r="BH1093" s="81"/>
      <c r="BI1093" s="81"/>
      <c r="BJ1093" s="81"/>
      <c r="BK1093" s="81"/>
      <c r="BL1093" s="81"/>
      <c r="BM1093" s="81"/>
      <c r="BN1093" s="81"/>
      <c r="BO1093" s="81"/>
      <c r="BP1093" s="81"/>
      <c r="BQ1093" s="81"/>
      <c r="BR1093" s="81"/>
      <c r="BS1093" s="81"/>
      <c r="BT1093" s="81"/>
      <c r="BU1093" s="81"/>
      <c r="BV1093" s="81"/>
      <c r="BW1093" s="81"/>
      <c r="BX1093" s="81"/>
      <c r="BY1093" s="81"/>
      <c r="BZ1093" s="81"/>
      <c r="CA1093" s="81"/>
      <c r="CB1093" s="81"/>
      <c r="CC1093" s="81"/>
      <c r="CD1093" s="81"/>
      <c r="CE1093" s="81"/>
      <c r="CF1093" s="81"/>
      <c r="CG1093" s="81"/>
      <c r="CH1093" s="81"/>
      <c r="CI1093" s="81"/>
      <c r="CJ1093" s="81"/>
      <c r="CK1093" s="81"/>
      <c r="CL1093" s="81"/>
      <c r="CM1093" s="81"/>
      <c r="CN1093" s="81"/>
      <c r="CO1093" s="81"/>
      <c r="CP1093" s="81"/>
      <c r="CQ1093" s="81"/>
      <c r="CR1093" s="81"/>
      <c r="CS1093" s="81"/>
      <c r="CT1093" s="81"/>
      <c r="CU1093" s="81"/>
      <c r="CV1093" s="81"/>
      <c r="CW1093" s="81"/>
      <c r="CX1093" s="81"/>
      <c r="CY1093" s="81"/>
      <c r="CZ1093" s="81"/>
      <c r="DA1093" s="81"/>
      <c r="DB1093" s="81"/>
      <c r="DC1093" s="81"/>
      <c r="DD1093" s="81"/>
      <c r="DE1093" s="81"/>
      <c r="DF1093" s="81"/>
      <c r="DG1093" s="81"/>
      <c r="DH1093" s="81"/>
      <c r="DI1093" s="81"/>
      <c r="DJ1093" s="81"/>
      <c r="DK1093" s="81"/>
      <c r="DL1093" s="81"/>
      <c r="DM1093" s="81"/>
      <c r="DN1093" s="81"/>
      <c r="DO1093" s="81"/>
      <c r="DP1093" s="81"/>
      <c r="DQ1093" s="81"/>
      <c r="DR1093" s="81"/>
      <c r="DS1093" s="81"/>
      <c r="DT1093" s="81"/>
      <c r="DU1093" s="81"/>
      <c r="DV1093" s="81"/>
      <c r="DW1093" s="81"/>
      <c r="DX1093" s="81"/>
      <c r="DY1093" s="81"/>
      <c r="DZ1093" s="81"/>
      <c r="EA1093" s="81"/>
      <c r="EB1093" s="81"/>
      <c r="EC1093" s="81"/>
      <c r="ED1093" s="81"/>
      <c r="EE1093" s="81"/>
      <c r="EF1093" s="81"/>
      <c r="EG1093" s="81"/>
      <c r="EH1093" s="81"/>
      <c r="EI1093" s="81"/>
      <c r="EJ1093" s="81"/>
      <c r="EK1093" s="81"/>
      <c r="EL1093" s="81"/>
      <c r="EM1093" s="81"/>
      <c r="EN1093" s="81"/>
      <c r="EO1093" s="81"/>
      <c r="EP1093" s="81"/>
      <c r="EQ1093" s="81"/>
      <c r="ER1093" s="81"/>
      <c r="ES1093" s="81"/>
      <c r="ET1093" s="81"/>
      <c r="EU1093" s="81"/>
      <c r="EV1093" s="81"/>
      <c r="EW1093" s="81"/>
      <c r="EX1093" s="81"/>
      <c r="EY1093" s="81"/>
      <c r="EZ1093" s="81"/>
      <c r="FA1093" s="81"/>
      <c r="FB1093" s="81"/>
      <c r="FC1093" s="81"/>
      <c r="FD1093" s="81"/>
      <c r="FE1093" s="81"/>
      <c r="FF1093" s="81"/>
      <c r="FG1093" s="81"/>
      <c r="FH1093" s="81"/>
      <c r="FI1093" s="81"/>
      <c r="FJ1093" s="81"/>
      <c r="FK1093" s="81"/>
      <c r="FL1093" s="81"/>
      <c r="FM1093" s="81"/>
      <c r="FN1093" s="81"/>
      <c r="FO1093" s="81"/>
      <c r="FP1093" s="81"/>
      <c r="FQ1093" s="81"/>
      <c r="FR1093" s="81"/>
      <c r="FS1093" s="81"/>
      <c r="FT1093" s="81"/>
      <c r="FU1093" s="81"/>
      <c r="FV1093" s="81"/>
      <c r="FW1093" s="81"/>
      <c r="FX1093" s="81"/>
      <c r="FY1093" s="81"/>
      <c r="FZ1093" s="81"/>
      <c r="GA1093" s="81"/>
      <c r="GB1093" s="81"/>
      <c r="GC1093" s="81"/>
      <c r="GD1093" s="81"/>
      <c r="GE1093" s="81"/>
      <c r="GF1093" s="81"/>
      <c r="GG1093" s="81"/>
      <c r="GH1093" s="81"/>
      <c r="GI1093" s="81"/>
      <c r="GJ1093" s="81"/>
      <c r="GK1093" s="81"/>
      <c r="GL1093" s="81"/>
      <c r="GM1093" s="81"/>
      <c r="GN1093" s="81"/>
      <c r="GO1093" s="81"/>
      <c r="GP1093" s="81"/>
      <c r="GQ1093" s="81"/>
      <c r="GR1093" s="81"/>
      <c r="GS1093" s="81"/>
      <c r="GT1093" s="81"/>
      <c r="GU1093" s="81"/>
      <c r="GV1093" s="81"/>
      <c r="GW1093" s="81"/>
      <c r="GX1093" s="81"/>
      <c r="GY1093" s="81"/>
      <c r="GZ1093" s="81"/>
      <c r="HA1093" s="81"/>
      <c r="HB1093" s="81"/>
      <c r="HC1093" s="81"/>
      <c r="HD1093" s="81"/>
      <c r="HE1093" s="81"/>
      <c r="HF1093" s="81"/>
      <c r="HG1093" s="81"/>
      <c r="HH1093" s="81"/>
      <c r="HI1093" s="81"/>
      <c r="HJ1093" s="81"/>
      <c r="HK1093" s="81"/>
      <c r="HL1093" s="81"/>
      <c r="HM1093" s="81"/>
      <c r="HN1093" s="81"/>
      <c r="HO1093" s="81"/>
      <c r="HP1093" s="81"/>
      <c r="HQ1093" s="81"/>
      <c r="HR1093" s="81"/>
      <c r="HS1093" s="81"/>
      <c r="HT1093" s="81"/>
      <c r="HU1093" s="81"/>
      <c r="HV1093" s="81"/>
      <c r="HW1093" s="81"/>
      <c r="HX1093" s="81"/>
      <c r="HY1093" s="81"/>
      <c r="HZ1093" s="81"/>
      <c r="IA1093" s="81"/>
      <c r="IB1093" s="81"/>
      <c r="IC1093" s="81"/>
      <c r="ID1093" s="81"/>
      <c r="IE1093" s="81"/>
      <c r="IF1093" s="81"/>
      <c r="IG1093" s="81"/>
      <c r="IH1093" s="81"/>
      <c r="II1093" s="81"/>
      <c r="IJ1093" s="81"/>
    </row>
    <row r="1094" spans="1:244" s="183" customFormat="1" ht="15.95" customHeight="1" x14ac:dyDescent="0.25">
      <c r="A1094" s="89">
        <v>1</v>
      </c>
      <c r="B1094" s="102" t="s">
        <v>801</v>
      </c>
      <c r="C1094" s="103" t="s">
        <v>51</v>
      </c>
      <c r="D1094" s="104">
        <v>2770</v>
      </c>
      <c r="E1094" s="93"/>
      <c r="F1094" s="179"/>
      <c r="G1094" s="181"/>
      <c r="H1094" s="182"/>
      <c r="I1094" s="181"/>
      <c r="J1094" s="181"/>
    </row>
    <row r="1095" spans="1:244" s="82" customFormat="1" ht="13.7" customHeight="1" x14ac:dyDescent="0.2">
      <c r="A1095" s="184"/>
      <c r="B1095" s="185" t="s">
        <v>11</v>
      </c>
      <c r="C1095" s="186"/>
      <c r="D1095" s="192"/>
      <c r="E1095" s="192"/>
      <c r="F1095" s="192"/>
      <c r="G1095" s="184"/>
      <c r="H1095" s="95">
        <f>SUM(H1094)</f>
        <v>0</v>
      </c>
      <c r="I1095" s="95">
        <f>SUM(I1094)</f>
        <v>0</v>
      </c>
      <c r="J1095" s="186"/>
      <c r="K1095" s="81"/>
      <c r="L1095" s="81"/>
      <c r="M1095" s="81"/>
      <c r="N1095" s="81"/>
      <c r="O1095" s="81"/>
      <c r="P1095" s="81"/>
      <c r="Q1095" s="81"/>
      <c r="R1095" s="81"/>
      <c r="S1095" s="81"/>
      <c r="T1095" s="81"/>
      <c r="U1095" s="81"/>
      <c r="V1095" s="81"/>
      <c r="W1095" s="81"/>
      <c r="X1095" s="81"/>
      <c r="Y1095" s="81"/>
      <c r="Z1095" s="81"/>
      <c r="AA1095" s="81"/>
      <c r="AB1095" s="81"/>
      <c r="AC1095" s="81"/>
      <c r="AD1095" s="81"/>
      <c r="AE1095" s="81"/>
      <c r="AF1095" s="81"/>
      <c r="AG1095" s="81"/>
      <c r="AH1095" s="81"/>
      <c r="AI1095" s="81"/>
      <c r="AJ1095" s="81"/>
      <c r="AK1095" s="81"/>
      <c r="AL1095" s="81"/>
      <c r="AM1095" s="81"/>
      <c r="AN1095" s="81"/>
      <c r="AO1095" s="81"/>
      <c r="AP1095" s="81"/>
      <c r="AQ1095" s="81"/>
      <c r="AR1095" s="81"/>
      <c r="AS1095" s="81"/>
      <c r="AT1095" s="81"/>
      <c r="AU1095" s="81"/>
      <c r="AV1095" s="81"/>
      <c r="AW1095" s="81"/>
      <c r="AX1095" s="81"/>
      <c r="AY1095" s="81"/>
      <c r="AZ1095" s="81"/>
      <c r="BA1095" s="81"/>
      <c r="BB1095" s="81"/>
      <c r="BC1095" s="81"/>
      <c r="BD1095" s="81"/>
      <c r="BE1095" s="81"/>
      <c r="BF1095" s="81"/>
      <c r="BG1095" s="81"/>
      <c r="BH1095" s="81"/>
      <c r="BI1095" s="81"/>
      <c r="BJ1095" s="81"/>
      <c r="BK1095" s="81"/>
      <c r="BL1095" s="81"/>
      <c r="BM1095" s="81"/>
      <c r="BN1095" s="81"/>
      <c r="BO1095" s="81"/>
      <c r="BP1095" s="81"/>
      <c r="BQ1095" s="81"/>
      <c r="BR1095" s="81"/>
      <c r="BS1095" s="81"/>
      <c r="BT1095" s="81"/>
      <c r="BU1095" s="81"/>
      <c r="BV1095" s="81"/>
      <c r="BW1095" s="81"/>
      <c r="BX1095" s="81"/>
      <c r="BY1095" s="81"/>
      <c r="BZ1095" s="81"/>
      <c r="CA1095" s="81"/>
      <c r="CB1095" s="81"/>
      <c r="CC1095" s="81"/>
      <c r="CD1095" s="81"/>
      <c r="CE1095" s="81"/>
      <c r="CF1095" s="81"/>
      <c r="CG1095" s="81"/>
      <c r="CH1095" s="81"/>
      <c r="CI1095" s="81"/>
      <c r="CJ1095" s="81"/>
      <c r="CK1095" s="81"/>
      <c r="CL1095" s="81"/>
      <c r="CM1095" s="81"/>
      <c r="CN1095" s="81"/>
      <c r="CO1095" s="81"/>
      <c r="CP1095" s="81"/>
      <c r="CQ1095" s="81"/>
      <c r="CR1095" s="81"/>
      <c r="CS1095" s="81"/>
      <c r="CT1095" s="81"/>
      <c r="CU1095" s="81"/>
      <c r="CV1095" s="81"/>
      <c r="CW1095" s="81"/>
      <c r="CX1095" s="81"/>
      <c r="CY1095" s="81"/>
      <c r="CZ1095" s="81"/>
      <c r="DA1095" s="81"/>
      <c r="DB1095" s="81"/>
      <c r="DC1095" s="81"/>
      <c r="DD1095" s="81"/>
      <c r="DE1095" s="81"/>
      <c r="DF1095" s="81"/>
      <c r="DG1095" s="81"/>
      <c r="DH1095" s="81"/>
      <c r="DI1095" s="81"/>
      <c r="DJ1095" s="81"/>
      <c r="DK1095" s="81"/>
      <c r="DL1095" s="81"/>
      <c r="DM1095" s="81"/>
      <c r="DN1095" s="81"/>
      <c r="DO1095" s="81"/>
      <c r="DP1095" s="81"/>
      <c r="DQ1095" s="81"/>
      <c r="DR1095" s="81"/>
      <c r="DS1095" s="81"/>
      <c r="DT1095" s="81"/>
      <c r="DU1095" s="81"/>
      <c r="DV1095" s="81"/>
      <c r="DW1095" s="81"/>
      <c r="DX1095" s="81"/>
      <c r="DY1095" s="81"/>
      <c r="DZ1095" s="81"/>
      <c r="EA1095" s="81"/>
      <c r="EB1095" s="81"/>
      <c r="EC1095" s="81"/>
      <c r="ED1095" s="81"/>
      <c r="EE1095" s="81"/>
      <c r="EF1095" s="81"/>
      <c r="EG1095" s="81"/>
      <c r="EH1095" s="81"/>
      <c r="EI1095" s="81"/>
      <c r="EJ1095" s="81"/>
      <c r="EK1095" s="81"/>
      <c r="EL1095" s="81"/>
      <c r="EM1095" s="81"/>
      <c r="EN1095" s="81"/>
      <c r="EO1095" s="81"/>
      <c r="EP1095" s="81"/>
      <c r="EQ1095" s="81"/>
      <c r="ER1095" s="81"/>
      <c r="ES1095" s="81"/>
      <c r="ET1095" s="81"/>
      <c r="EU1095" s="81"/>
      <c r="EV1095" s="81"/>
      <c r="EW1095" s="81"/>
      <c r="EX1095" s="81"/>
      <c r="EY1095" s="81"/>
      <c r="EZ1095" s="81"/>
      <c r="FA1095" s="81"/>
      <c r="FB1095" s="81"/>
      <c r="FC1095" s="81"/>
      <c r="FD1095" s="81"/>
      <c r="FE1095" s="81"/>
      <c r="FF1095" s="81"/>
      <c r="FG1095" s="81"/>
      <c r="FH1095" s="81"/>
      <c r="FI1095" s="81"/>
      <c r="FJ1095" s="81"/>
      <c r="FK1095" s="81"/>
      <c r="FL1095" s="81"/>
      <c r="FM1095" s="81"/>
      <c r="FN1095" s="81"/>
      <c r="FO1095" s="81"/>
      <c r="FP1095" s="81"/>
      <c r="FQ1095" s="81"/>
      <c r="FR1095" s="81"/>
      <c r="FS1095" s="81"/>
      <c r="FT1095" s="81"/>
      <c r="FU1095" s="81"/>
      <c r="FV1095" s="81"/>
      <c r="FW1095" s="81"/>
      <c r="FX1095" s="81"/>
      <c r="FY1095" s="81"/>
      <c r="FZ1095" s="81"/>
      <c r="GA1095" s="81"/>
      <c r="GB1095" s="81"/>
      <c r="GC1095" s="81"/>
      <c r="GD1095" s="81"/>
      <c r="GE1095" s="81"/>
      <c r="GF1095" s="81"/>
      <c r="GG1095" s="81"/>
      <c r="GH1095" s="81"/>
      <c r="GI1095" s="81"/>
      <c r="GJ1095" s="81"/>
      <c r="GK1095" s="81"/>
      <c r="GL1095" s="81"/>
      <c r="GM1095" s="81"/>
      <c r="GN1095" s="81"/>
      <c r="GO1095" s="81"/>
      <c r="GP1095" s="81"/>
      <c r="GQ1095" s="81"/>
      <c r="GR1095" s="81"/>
      <c r="GS1095" s="81"/>
      <c r="GT1095" s="81"/>
      <c r="GU1095" s="81"/>
      <c r="GV1095" s="81"/>
      <c r="GW1095" s="81"/>
      <c r="GX1095" s="81"/>
      <c r="GY1095" s="81"/>
      <c r="GZ1095" s="81"/>
      <c r="HA1095" s="81"/>
      <c r="HB1095" s="81"/>
      <c r="HC1095" s="81"/>
      <c r="HD1095" s="81"/>
      <c r="HE1095" s="81"/>
      <c r="HF1095" s="81"/>
      <c r="HG1095" s="81"/>
      <c r="HH1095" s="81"/>
      <c r="HI1095" s="81"/>
      <c r="HJ1095" s="81"/>
      <c r="HK1095" s="81"/>
      <c r="HL1095" s="81"/>
      <c r="HM1095" s="81"/>
      <c r="HN1095" s="81"/>
      <c r="HO1095" s="81"/>
      <c r="HP1095" s="81"/>
      <c r="HQ1095" s="81"/>
      <c r="HR1095" s="81"/>
      <c r="HS1095" s="81"/>
      <c r="HT1095" s="81"/>
      <c r="HU1095" s="81"/>
      <c r="HV1095" s="81"/>
      <c r="HW1095" s="81"/>
      <c r="HX1095" s="81"/>
      <c r="HY1095" s="81"/>
      <c r="HZ1095" s="81"/>
      <c r="IA1095" s="81"/>
      <c r="IB1095" s="81"/>
      <c r="IC1095" s="81"/>
      <c r="ID1095" s="81"/>
      <c r="IE1095" s="81"/>
      <c r="IF1095" s="81"/>
      <c r="IG1095" s="81"/>
      <c r="IH1095" s="81"/>
      <c r="II1095" s="81"/>
      <c r="IJ1095" s="81"/>
    </row>
    <row r="1096" spans="1:244" s="183" customFormat="1" ht="13.7" customHeight="1" x14ac:dyDescent="0.2">
      <c r="B1096" s="205"/>
      <c r="H1096" s="206"/>
      <c r="I1096" s="207"/>
    </row>
    <row r="1097" spans="1:244" s="82" customFormat="1" ht="18" customHeight="1" thickBot="1" x14ac:dyDescent="0.3">
      <c r="A1097" s="298" t="s">
        <v>800</v>
      </c>
      <c r="B1097" s="299"/>
      <c r="C1097" s="172"/>
      <c r="D1097" s="172"/>
      <c r="E1097" s="173"/>
      <c r="F1097" s="173"/>
      <c r="G1097" s="173"/>
      <c r="H1097" s="174"/>
      <c r="I1097" s="173"/>
      <c r="J1097" s="173"/>
      <c r="K1097" s="81"/>
      <c r="L1097" s="81"/>
      <c r="M1097" s="81"/>
      <c r="N1097" s="81"/>
      <c r="O1097" s="81"/>
      <c r="P1097" s="81"/>
      <c r="Q1097" s="81"/>
      <c r="R1097" s="81"/>
      <c r="S1097" s="81"/>
      <c r="T1097" s="81"/>
      <c r="U1097" s="81"/>
      <c r="V1097" s="81"/>
      <c r="W1097" s="81"/>
      <c r="X1097" s="81"/>
      <c r="Y1097" s="81"/>
      <c r="Z1097" s="81"/>
      <c r="AA1097" s="81"/>
      <c r="AB1097" s="81"/>
      <c r="AC1097" s="81"/>
      <c r="AD1097" s="81"/>
      <c r="AE1097" s="81"/>
      <c r="AF1097" s="81"/>
      <c r="AG1097" s="81"/>
      <c r="AH1097" s="81"/>
      <c r="AI1097" s="81"/>
      <c r="AJ1097" s="81"/>
      <c r="AK1097" s="81"/>
      <c r="AL1097" s="81"/>
      <c r="AM1097" s="81"/>
      <c r="AN1097" s="81"/>
      <c r="AO1097" s="81"/>
      <c r="AP1097" s="81"/>
      <c r="AQ1097" s="81"/>
      <c r="AR1097" s="81"/>
      <c r="AS1097" s="81"/>
      <c r="AT1097" s="81"/>
      <c r="AU1097" s="81"/>
      <c r="AV1097" s="81"/>
      <c r="AW1097" s="81"/>
      <c r="AX1097" s="81"/>
      <c r="AY1097" s="81"/>
      <c r="AZ1097" s="81"/>
      <c r="BA1097" s="81"/>
      <c r="BB1097" s="81"/>
      <c r="BC1097" s="81"/>
      <c r="BD1097" s="81"/>
      <c r="BE1097" s="81"/>
      <c r="BF1097" s="81"/>
      <c r="BG1097" s="81"/>
      <c r="BH1097" s="81"/>
      <c r="BI1097" s="81"/>
      <c r="BJ1097" s="81"/>
      <c r="BK1097" s="81"/>
      <c r="BL1097" s="81"/>
      <c r="BM1097" s="81"/>
      <c r="BN1097" s="81"/>
      <c r="BO1097" s="81"/>
      <c r="BP1097" s="81"/>
      <c r="BQ1097" s="81"/>
      <c r="BR1097" s="81"/>
      <c r="BS1097" s="81"/>
      <c r="BT1097" s="81"/>
      <c r="BU1097" s="81"/>
      <c r="BV1097" s="81"/>
      <c r="BW1097" s="81"/>
      <c r="BX1097" s="81"/>
      <c r="BY1097" s="81"/>
      <c r="BZ1097" s="81"/>
      <c r="CA1097" s="81"/>
      <c r="CB1097" s="81"/>
      <c r="CC1097" s="81"/>
      <c r="CD1097" s="81"/>
      <c r="CE1097" s="81"/>
      <c r="CF1097" s="81"/>
      <c r="CG1097" s="81"/>
      <c r="CH1097" s="81"/>
      <c r="CI1097" s="81"/>
      <c r="CJ1097" s="81"/>
      <c r="CK1097" s="81"/>
      <c r="CL1097" s="81"/>
      <c r="CM1097" s="81"/>
      <c r="CN1097" s="81"/>
      <c r="CO1097" s="81"/>
      <c r="CP1097" s="81"/>
      <c r="CQ1097" s="81"/>
      <c r="CR1097" s="81"/>
      <c r="CS1097" s="81"/>
      <c r="CT1097" s="81"/>
      <c r="CU1097" s="81"/>
      <c r="CV1097" s="81"/>
      <c r="CW1097" s="81"/>
      <c r="CX1097" s="81"/>
      <c r="CY1097" s="81"/>
      <c r="CZ1097" s="81"/>
      <c r="DA1097" s="81"/>
      <c r="DB1097" s="81"/>
      <c r="DC1097" s="81"/>
      <c r="DD1097" s="81"/>
      <c r="DE1097" s="81"/>
      <c r="DF1097" s="81"/>
      <c r="DG1097" s="81"/>
      <c r="DH1097" s="81"/>
      <c r="DI1097" s="81"/>
      <c r="DJ1097" s="81"/>
      <c r="DK1097" s="81"/>
      <c r="DL1097" s="81"/>
      <c r="DM1097" s="81"/>
      <c r="DN1097" s="81"/>
      <c r="DO1097" s="81"/>
      <c r="DP1097" s="81"/>
      <c r="DQ1097" s="81"/>
      <c r="DR1097" s="81"/>
      <c r="DS1097" s="81"/>
      <c r="DT1097" s="81"/>
      <c r="DU1097" s="81"/>
      <c r="DV1097" s="81"/>
      <c r="DW1097" s="81"/>
      <c r="DX1097" s="81"/>
      <c r="DY1097" s="81"/>
      <c r="DZ1097" s="81"/>
      <c r="EA1097" s="81"/>
      <c r="EB1097" s="81"/>
      <c r="EC1097" s="81"/>
      <c r="ED1097" s="81"/>
      <c r="EE1097" s="81"/>
      <c r="EF1097" s="81"/>
      <c r="EG1097" s="81"/>
      <c r="EH1097" s="81"/>
      <c r="EI1097" s="81"/>
      <c r="EJ1097" s="81"/>
      <c r="EK1097" s="81"/>
      <c r="EL1097" s="81"/>
      <c r="EM1097" s="81"/>
      <c r="EN1097" s="81"/>
      <c r="EO1097" s="81"/>
      <c r="EP1097" s="81"/>
      <c r="EQ1097" s="81"/>
      <c r="ER1097" s="81"/>
      <c r="ES1097" s="81"/>
      <c r="ET1097" s="81"/>
      <c r="EU1097" s="81"/>
      <c r="EV1097" s="81"/>
      <c r="EW1097" s="81"/>
      <c r="EX1097" s="81"/>
      <c r="EY1097" s="81"/>
      <c r="EZ1097" s="81"/>
      <c r="FA1097" s="81"/>
      <c r="FB1097" s="81"/>
      <c r="FC1097" s="81"/>
      <c r="FD1097" s="81"/>
      <c r="FE1097" s="81"/>
      <c r="FF1097" s="81"/>
      <c r="FG1097" s="81"/>
      <c r="FH1097" s="81"/>
      <c r="FI1097" s="81"/>
      <c r="FJ1097" s="81"/>
      <c r="FK1097" s="81"/>
      <c r="FL1097" s="81"/>
      <c r="FM1097" s="81"/>
      <c r="FN1097" s="81"/>
      <c r="FO1097" s="81"/>
      <c r="FP1097" s="81"/>
      <c r="FQ1097" s="81"/>
      <c r="FR1097" s="81"/>
      <c r="FS1097" s="81"/>
      <c r="FT1097" s="81"/>
      <c r="FU1097" s="81"/>
      <c r="FV1097" s="81"/>
      <c r="FW1097" s="81"/>
      <c r="FX1097" s="81"/>
      <c r="FY1097" s="81"/>
      <c r="FZ1097" s="81"/>
      <c r="GA1097" s="81"/>
      <c r="GB1097" s="81"/>
      <c r="GC1097" s="81"/>
      <c r="GD1097" s="81"/>
      <c r="GE1097" s="81"/>
      <c r="GF1097" s="81"/>
      <c r="GG1097" s="81"/>
      <c r="GH1097" s="81"/>
      <c r="GI1097" s="81"/>
      <c r="GJ1097" s="81"/>
      <c r="GK1097" s="81"/>
      <c r="GL1097" s="81"/>
      <c r="GM1097" s="81"/>
      <c r="GN1097" s="81"/>
      <c r="GO1097" s="81"/>
      <c r="GP1097" s="81"/>
      <c r="GQ1097" s="81"/>
      <c r="GR1097" s="81"/>
      <c r="GS1097" s="81"/>
      <c r="GT1097" s="81"/>
      <c r="GU1097" s="81"/>
      <c r="GV1097" s="81"/>
      <c r="GW1097" s="81"/>
      <c r="GX1097" s="81"/>
      <c r="GY1097" s="81"/>
      <c r="GZ1097" s="81"/>
      <c r="HA1097" s="81"/>
      <c r="HB1097" s="81"/>
      <c r="HC1097" s="81"/>
      <c r="HD1097" s="81"/>
      <c r="HE1097" s="81"/>
      <c r="HF1097" s="81"/>
      <c r="HG1097" s="81"/>
      <c r="HH1097" s="81"/>
      <c r="HI1097" s="81"/>
      <c r="HJ1097" s="81"/>
      <c r="HK1097" s="81"/>
      <c r="HL1097" s="81"/>
      <c r="HM1097" s="81"/>
      <c r="HN1097" s="81"/>
      <c r="HO1097" s="81"/>
      <c r="HP1097" s="81"/>
      <c r="HQ1097" s="81"/>
      <c r="HR1097" s="81"/>
      <c r="HS1097" s="81"/>
      <c r="HT1097" s="81"/>
      <c r="HU1097" s="81"/>
      <c r="HV1097" s="81"/>
      <c r="HW1097" s="81"/>
      <c r="HX1097" s="81"/>
      <c r="HY1097" s="81"/>
      <c r="HZ1097" s="81"/>
      <c r="IA1097" s="81"/>
      <c r="IB1097" s="81"/>
      <c r="IC1097" s="81"/>
      <c r="ID1097" s="81"/>
      <c r="IE1097" s="81"/>
      <c r="IF1097" s="81"/>
      <c r="IG1097" s="81"/>
      <c r="IH1097" s="81"/>
      <c r="II1097" s="81"/>
      <c r="IJ1097" s="81"/>
    </row>
    <row r="1098" spans="1:244" s="82" customFormat="1" ht="63.75" customHeight="1" x14ac:dyDescent="0.2">
      <c r="A1098" s="175" t="s">
        <v>0</v>
      </c>
      <c r="B1098" s="176" t="s">
        <v>1</v>
      </c>
      <c r="C1098" s="176" t="s">
        <v>2</v>
      </c>
      <c r="D1098" s="176" t="s">
        <v>3</v>
      </c>
      <c r="E1098" s="177" t="s">
        <v>4</v>
      </c>
      <c r="F1098" s="177" t="s">
        <v>5</v>
      </c>
      <c r="G1098" s="177" t="s">
        <v>6</v>
      </c>
      <c r="H1098" s="177" t="s">
        <v>7</v>
      </c>
      <c r="I1098" s="177" t="s">
        <v>8</v>
      </c>
      <c r="J1098" s="178" t="s">
        <v>9</v>
      </c>
      <c r="K1098" s="81"/>
      <c r="L1098" s="81"/>
      <c r="M1098" s="81"/>
      <c r="N1098" s="81"/>
      <c r="O1098" s="81"/>
      <c r="P1098" s="81"/>
      <c r="Q1098" s="81"/>
      <c r="R1098" s="81"/>
      <c r="S1098" s="81"/>
      <c r="T1098" s="81"/>
      <c r="U1098" s="81"/>
      <c r="V1098" s="81"/>
      <c r="W1098" s="81"/>
      <c r="X1098" s="81"/>
      <c r="Y1098" s="81"/>
      <c r="Z1098" s="81"/>
      <c r="AA1098" s="81"/>
      <c r="AB1098" s="81"/>
      <c r="AC1098" s="81"/>
      <c r="AD1098" s="81"/>
      <c r="AE1098" s="81"/>
      <c r="AF1098" s="81"/>
      <c r="AG1098" s="81"/>
      <c r="AH1098" s="81"/>
      <c r="AI1098" s="81"/>
      <c r="AJ1098" s="81"/>
      <c r="AK1098" s="81"/>
      <c r="AL1098" s="81"/>
      <c r="AM1098" s="81"/>
      <c r="AN1098" s="81"/>
      <c r="AO1098" s="81"/>
      <c r="AP1098" s="81"/>
      <c r="AQ1098" s="81"/>
      <c r="AR1098" s="81"/>
      <c r="AS1098" s="81"/>
      <c r="AT1098" s="81"/>
      <c r="AU1098" s="81"/>
      <c r="AV1098" s="81"/>
      <c r="AW1098" s="81"/>
      <c r="AX1098" s="81"/>
      <c r="AY1098" s="81"/>
      <c r="AZ1098" s="81"/>
      <c r="BA1098" s="81"/>
      <c r="BB1098" s="81"/>
      <c r="BC1098" s="81"/>
      <c r="BD1098" s="81"/>
      <c r="BE1098" s="81"/>
      <c r="BF1098" s="81"/>
      <c r="BG1098" s="81"/>
      <c r="BH1098" s="81"/>
      <c r="BI1098" s="81"/>
      <c r="BJ1098" s="81"/>
      <c r="BK1098" s="81"/>
      <c r="BL1098" s="81"/>
      <c r="BM1098" s="81"/>
      <c r="BN1098" s="81"/>
      <c r="BO1098" s="81"/>
      <c r="BP1098" s="81"/>
      <c r="BQ1098" s="81"/>
      <c r="BR1098" s="81"/>
      <c r="BS1098" s="81"/>
      <c r="BT1098" s="81"/>
      <c r="BU1098" s="81"/>
      <c r="BV1098" s="81"/>
      <c r="BW1098" s="81"/>
      <c r="BX1098" s="81"/>
      <c r="BY1098" s="81"/>
      <c r="BZ1098" s="81"/>
      <c r="CA1098" s="81"/>
      <c r="CB1098" s="81"/>
      <c r="CC1098" s="81"/>
      <c r="CD1098" s="81"/>
      <c r="CE1098" s="81"/>
      <c r="CF1098" s="81"/>
      <c r="CG1098" s="81"/>
      <c r="CH1098" s="81"/>
      <c r="CI1098" s="81"/>
      <c r="CJ1098" s="81"/>
      <c r="CK1098" s="81"/>
      <c r="CL1098" s="81"/>
      <c r="CM1098" s="81"/>
      <c r="CN1098" s="81"/>
      <c r="CO1098" s="81"/>
      <c r="CP1098" s="81"/>
      <c r="CQ1098" s="81"/>
      <c r="CR1098" s="81"/>
      <c r="CS1098" s="81"/>
      <c r="CT1098" s="81"/>
      <c r="CU1098" s="81"/>
      <c r="CV1098" s="81"/>
      <c r="CW1098" s="81"/>
      <c r="CX1098" s="81"/>
      <c r="CY1098" s="81"/>
      <c r="CZ1098" s="81"/>
      <c r="DA1098" s="81"/>
      <c r="DB1098" s="81"/>
      <c r="DC1098" s="81"/>
      <c r="DD1098" s="81"/>
      <c r="DE1098" s="81"/>
      <c r="DF1098" s="81"/>
      <c r="DG1098" s="81"/>
      <c r="DH1098" s="81"/>
      <c r="DI1098" s="81"/>
      <c r="DJ1098" s="81"/>
      <c r="DK1098" s="81"/>
      <c r="DL1098" s="81"/>
      <c r="DM1098" s="81"/>
      <c r="DN1098" s="81"/>
      <c r="DO1098" s="81"/>
      <c r="DP1098" s="81"/>
      <c r="DQ1098" s="81"/>
      <c r="DR1098" s="81"/>
      <c r="DS1098" s="81"/>
      <c r="DT1098" s="81"/>
      <c r="DU1098" s="81"/>
      <c r="DV1098" s="81"/>
      <c r="DW1098" s="81"/>
      <c r="DX1098" s="81"/>
      <c r="DY1098" s="81"/>
      <c r="DZ1098" s="81"/>
      <c r="EA1098" s="81"/>
      <c r="EB1098" s="81"/>
      <c r="EC1098" s="81"/>
      <c r="ED1098" s="81"/>
      <c r="EE1098" s="81"/>
      <c r="EF1098" s="81"/>
      <c r="EG1098" s="81"/>
      <c r="EH1098" s="81"/>
      <c r="EI1098" s="81"/>
      <c r="EJ1098" s="81"/>
      <c r="EK1098" s="81"/>
      <c r="EL1098" s="81"/>
      <c r="EM1098" s="81"/>
      <c r="EN1098" s="81"/>
      <c r="EO1098" s="81"/>
      <c r="EP1098" s="81"/>
      <c r="EQ1098" s="81"/>
      <c r="ER1098" s="81"/>
      <c r="ES1098" s="81"/>
      <c r="ET1098" s="81"/>
      <c r="EU1098" s="81"/>
      <c r="EV1098" s="81"/>
      <c r="EW1098" s="81"/>
      <c r="EX1098" s="81"/>
      <c r="EY1098" s="81"/>
      <c r="EZ1098" s="81"/>
      <c r="FA1098" s="81"/>
      <c r="FB1098" s="81"/>
      <c r="FC1098" s="81"/>
      <c r="FD1098" s="81"/>
      <c r="FE1098" s="81"/>
      <c r="FF1098" s="81"/>
      <c r="FG1098" s="81"/>
      <c r="FH1098" s="81"/>
      <c r="FI1098" s="81"/>
      <c r="FJ1098" s="81"/>
      <c r="FK1098" s="81"/>
      <c r="FL1098" s="81"/>
      <c r="FM1098" s="81"/>
      <c r="FN1098" s="81"/>
      <c r="FO1098" s="81"/>
      <c r="FP1098" s="81"/>
      <c r="FQ1098" s="81"/>
      <c r="FR1098" s="81"/>
      <c r="FS1098" s="81"/>
      <c r="FT1098" s="81"/>
      <c r="FU1098" s="81"/>
      <c r="FV1098" s="81"/>
      <c r="FW1098" s="81"/>
      <c r="FX1098" s="81"/>
      <c r="FY1098" s="81"/>
      <c r="FZ1098" s="81"/>
      <c r="GA1098" s="81"/>
      <c r="GB1098" s="81"/>
      <c r="GC1098" s="81"/>
      <c r="GD1098" s="81"/>
      <c r="GE1098" s="81"/>
      <c r="GF1098" s="81"/>
      <c r="GG1098" s="81"/>
      <c r="GH1098" s="81"/>
      <c r="GI1098" s="81"/>
      <c r="GJ1098" s="81"/>
      <c r="GK1098" s="81"/>
      <c r="GL1098" s="81"/>
      <c r="GM1098" s="81"/>
      <c r="GN1098" s="81"/>
      <c r="GO1098" s="81"/>
      <c r="GP1098" s="81"/>
      <c r="GQ1098" s="81"/>
      <c r="GR1098" s="81"/>
      <c r="GS1098" s="81"/>
      <c r="GT1098" s="81"/>
      <c r="GU1098" s="81"/>
      <c r="GV1098" s="81"/>
      <c r="GW1098" s="81"/>
      <c r="GX1098" s="81"/>
      <c r="GY1098" s="81"/>
      <c r="GZ1098" s="81"/>
      <c r="HA1098" s="81"/>
      <c r="HB1098" s="81"/>
      <c r="HC1098" s="81"/>
      <c r="HD1098" s="81"/>
      <c r="HE1098" s="81"/>
      <c r="HF1098" s="81"/>
      <c r="HG1098" s="81"/>
      <c r="HH1098" s="81"/>
      <c r="HI1098" s="81"/>
      <c r="HJ1098" s="81"/>
      <c r="HK1098" s="81"/>
      <c r="HL1098" s="81"/>
      <c r="HM1098" s="81"/>
      <c r="HN1098" s="81"/>
      <c r="HO1098" s="81"/>
      <c r="HP1098" s="81"/>
      <c r="HQ1098" s="81"/>
      <c r="HR1098" s="81"/>
      <c r="HS1098" s="81"/>
      <c r="HT1098" s="81"/>
      <c r="HU1098" s="81"/>
      <c r="HV1098" s="81"/>
      <c r="HW1098" s="81"/>
      <c r="HX1098" s="81"/>
      <c r="HY1098" s="81"/>
      <c r="HZ1098" s="81"/>
      <c r="IA1098" s="81"/>
      <c r="IB1098" s="81"/>
      <c r="IC1098" s="81"/>
      <c r="ID1098" s="81"/>
      <c r="IE1098" s="81"/>
      <c r="IF1098" s="81"/>
      <c r="IG1098" s="81"/>
      <c r="IH1098" s="81"/>
      <c r="II1098" s="81"/>
      <c r="IJ1098" s="81"/>
    </row>
    <row r="1099" spans="1:244" s="183" customFormat="1" ht="15.95" customHeight="1" x14ac:dyDescent="0.25">
      <c r="A1099" s="89">
        <v>1</v>
      </c>
      <c r="B1099" s="102" t="s">
        <v>803</v>
      </c>
      <c r="C1099" s="103" t="s">
        <v>51</v>
      </c>
      <c r="D1099" s="104">
        <v>285</v>
      </c>
      <c r="E1099" s="93"/>
      <c r="F1099" s="179"/>
      <c r="G1099" s="181"/>
      <c r="H1099" s="182"/>
      <c r="I1099" s="181"/>
      <c r="J1099" s="181"/>
    </row>
    <row r="1100" spans="1:244" s="183" customFormat="1" ht="15.95" customHeight="1" x14ac:dyDescent="0.25">
      <c r="A1100" s="89">
        <v>2</v>
      </c>
      <c r="B1100" s="102" t="s">
        <v>804</v>
      </c>
      <c r="C1100" s="103" t="s">
        <v>51</v>
      </c>
      <c r="D1100" s="104">
        <v>52</v>
      </c>
      <c r="E1100" s="93"/>
      <c r="F1100" s="179"/>
      <c r="G1100" s="181"/>
      <c r="H1100" s="182"/>
      <c r="I1100" s="181"/>
      <c r="J1100" s="181"/>
    </row>
    <row r="1101" spans="1:244" s="82" customFormat="1" ht="13.7" customHeight="1" x14ac:dyDescent="0.2">
      <c r="A1101" s="184"/>
      <c r="B1101" s="185" t="s">
        <v>11</v>
      </c>
      <c r="C1101" s="186"/>
      <c r="D1101" s="192"/>
      <c r="E1101" s="192"/>
      <c r="F1101" s="192"/>
      <c r="G1101" s="184"/>
      <c r="H1101" s="95">
        <f>SUM(H1099+H1100)</f>
        <v>0</v>
      </c>
      <c r="I1101" s="95">
        <f>SUM(I1099+I1100)</f>
        <v>0</v>
      </c>
      <c r="J1101" s="186"/>
      <c r="K1101" s="81"/>
      <c r="L1101" s="81"/>
      <c r="M1101" s="81"/>
      <c r="N1101" s="81"/>
      <c r="O1101" s="81"/>
      <c r="P1101" s="81"/>
      <c r="Q1101" s="81"/>
      <c r="R1101" s="81"/>
      <c r="S1101" s="81"/>
      <c r="T1101" s="81"/>
      <c r="U1101" s="81"/>
      <c r="V1101" s="81"/>
      <c r="W1101" s="81"/>
      <c r="X1101" s="81"/>
      <c r="Y1101" s="81"/>
      <c r="Z1101" s="81"/>
      <c r="AA1101" s="81"/>
      <c r="AB1101" s="81"/>
      <c r="AC1101" s="81"/>
      <c r="AD1101" s="81"/>
      <c r="AE1101" s="81"/>
      <c r="AF1101" s="81"/>
      <c r="AG1101" s="81"/>
      <c r="AH1101" s="81"/>
      <c r="AI1101" s="81"/>
      <c r="AJ1101" s="81"/>
      <c r="AK1101" s="81"/>
      <c r="AL1101" s="81"/>
      <c r="AM1101" s="81"/>
      <c r="AN1101" s="81"/>
      <c r="AO1101" s="81"/>
      <c r="AP1101" s="81"/>
      <c r="AQ1101" s="81"/>
      <c r="AR1101" s="81"/>
      <c r="AS1101" s="81"/>
      <c r="AT1101" s="81"/>
      <c r="AU1101" s="81"/>
      <c r="AV1101" s="81"/>
      <c r="AW1101" s="81"/>
      <c r="AX1101" s="81"/>
      <c r="AY1101" s="81"/>
      <c r="AZ1101" s="81"/>
      <c r="BA1101" s="81"/>
      <c r="BB1101" s="81"/>
      <c r="BC1101" s="81"/>
      <c r="BD1101" s="81"/>
      <c r="BE1101" s="81"/>
      <c r="BF1101" s="81"/>
      <c r="BG1101" s="81"/>
      <c r="BH1101" s="81"/>
      <c r="BI1101" s="81"/>
      <c r="BJ1101" s="81"/>
      <c r="BK1101" s="81"/>
      <c r="BL1101" s="81"/>
      <c r="BM1101" s="81"/>
      <c r="BN1101" s="81"/>
      <c r="BO1101" s="81"/>
      <c r="BP1101" s="81"/>
      <c r="BQ1101" s="81"/>
      <c r="BR1101" s="81"/>
      <c r="BS1101" s="81"/>
      <c r="BT1101" s="81"/>
      <c r="BU1101" s="81"/>
      <c r="BV1101" s="81"/>
      <c r="BW1101" s="81"/>
      <c r="BX1101" s="81"/>
      <c r="BY1101" s="81"/>
      <c r="BZ1101" s="81"/>
      <c r="CA1101" s="81"/>
      <c r="CB1101" s="81"/>
      <c r="CC1101" s="81"/>
      <c r="CD1101" s="81"/>
      <c r="CE1101" s="81"/>
      <c r="CF1101" s="81"/>
      <c r="CG1101" s="81"/>
      <c r="CH1101" s="81"/>
      <c r="CI1101" s="81"/>
      <c r="CJ1101" s="81"/>
      <c r="CK1101" s="81"/>
      <c r="CL1101" s="81"/>
      <c r="CM1101" s="81"/>
      <c r="CN1101" s="81"/>
      <c r="CO1101" s="81"/>
      <c r="CP1101" s="81"/>
      <c r="CQ1101" s="81"/>
      <c r="CR1101" s="81"/>
      <c r="CS1101" s="81"/>
      <c r="CT1101" s="81"/>
      <c r="CU1101" s="81"/>
      <c r="CV1101" s="81"/>
      <c r="CW1101" s="81"/>
      <c r="CX1101" s="81"/>
      <c r="CY1101" s="81"/>
      <c r="CZ1101" s="81"/>
      <c r="DA1101" s="81"/>
      <c r="DB1101" s="81"/>
      <c r="DC1101" s="81"/>
      <c r="DD1101" s="81"/>
      <c r="DE1101" s="81"/>
      <c r="DF1101" s="81"/>
      <c r="DG1101" s="81"/>
      <c r="DH1101" s="81"/>
      <c r="DI1101" s="81"/>
      <c r="DJ1101" s="81"/>
      <c r="DK1101" s="81"/>
      <c r="DL1101" s="81"/>
      <c r="DM1101" s="81"/>
      <c r="DN1101" s="81"/>
      <c r="DO1101" s="81"/>
      <c r="DP1101" s="81"/>
      <c r="DQ1101" s="81"/>
      <c r="DR1101" s="81"/>
      <c r="DS1101" s="81"/>
      <c r="DT1101" s="81"/>
      <c r="DU1101" s="81"/>
      <c r="DV1101" s="81"/>
      <c r="DW1101" s="81"/>
      <c r="DX1101" s="81"/>
      <c r="DY1101" s="81"/>
      <c r="DZ1101" s="81"/>
      <c r="EA1101" s="81"/>
      <c r="EB1101" s="81"/>
      <c r="EC1101" s="81"/>
      <c r="ED1101" s="81"/>
      <c r="EE1101" s="81"/>
      <c r="EF1101" s="81"/>
      <c r="EG1101" s="81"/>
      <c r="EH1101" s="81"/>
      <c r="EI1101" s="81"/>
      <c r="EJ1101" s="81"/>
      <c r="EK1101" s="81"/>
      <c r="EL1101" s="81"/>
      <c r="EM1101" s="81"/>
      <c r="EN1101" s="81"/>
      <c r="EO1101" s="81"/>
      <c r="EP1101" s="81"/>
      <c r="EQ1101" s="81"/>
      <c r="ER1101" s="81"/>
      <c r="ES1101" s="81"/>
      <c r="ET1101" s="81"/>
      <c r="EU1101" s="81"/>
      <c r="EV1101" s="81"/>
      <c r="EW1101" s="81"/>
      <c r="EX1101" s="81"/>
      <c r="EY1101" s="81"/>
      <c r="EZ1101" s="81"/>
      <c r="FA1101" s="81"/>
      <c r="FB1101" s="81"/>
      <c r="FC1101" s="81"/>
      <c r="FD1101" s="81"/>
      <c r="FE1101" s="81"/>
      <c r="FF1101" s="81"/>
      <c r="FG1101" s="81"/>
      <c r="FH1101" s="81"/>
      <c r="FI1101" s="81"/>
      <c r="FJ1101" s="81"/>
      <c r="FK1101" s="81"/>
      <c r="FL1101" s="81"/>
      <c r="FM1101" s="81"/>
      <c r="FN1101" s="81"/>
      <c r="FO1101" s="81"/>
      <c r="FP1101" s="81"/>
      <c r="FQ1101" s="81"/>
      <c r="FR1101" s="81"/>
      <c r="FS1101" s="81"/>
      <c r="FT1101" s="81"/>
      <c r="FU1101" s="81"/>
      <c r="FV1101" s="81"/>
      <c r="FW1101" s="81"/>
      <c r="FX1101" s="81"/>
      <c r="FY1101" s="81"/>
      <c r="FZ1101" s="81"/>
      <c r="GA1101" s="81"/>
      <c r="GB1101" s="81"/>
      <c r="GC1101" s="81"/>
      <c r="GD1101" s="81"/>
      <c r="GE1101" s="81"/>
      <c r="GF1101" s="81"/>
      <c r="GG1101" s="81"/>
      <c r="GH1101" s="81"/>
      <c r="GI1101" s="81"/>
      <c r="GJ1101" s="81"/>
      <c r="GK1101" s="81"/>
      <c r="GL1101" s="81"/>
      <c r="GM1101" s="81"/>
      <c r="GN1101" s="81"/>
      <c r="GO1101" s="81"/>
      <c r="GP1101" s="81"/>
      <c r="GQ1101" s="81"/>
      <c r="GR1101" s="81"/>
      <c r="GS1101" s="81"/>
      <c r="GT1101" s="81"/>
      <c r="GU1101" s="81"/>
      <c r="GV1101" s="81"/>
      <c r="GW1101" s="81"/>
      <c r="GX1101" s="81"/>
      <c r="GY1101" s="81"/>
      <c r="GZ1101" s="81"/>
      <c r="HA1101" s="81"/>
      <c r="HB1101" s="81"/>
      <c r="HC1101" s="81"/>
      <c r="HD1101" s="81"/>
      <c r="HE1101" s="81"/>
      <c r="HF1101" s="81"/>
      <c r="HG1101" s="81"/>
      <c r="HH1101" s="81"/>
      <c r="HI1101" s="81"/>
      <c r="HJ1101" s="81"/>
      <c r="HK1101" s="81"/>
      <c r="HL1101" s="81"/>
      <c r="HM1101" s="81"/>
      <c r="HN1101" s="81"/>
      <c r="HO1101" s="81"/>
      <c r="HP1101" s="81"/>
      <c r="HQ1101" s="81"/>
      <c r="HR1101" s="81"/>
      <c r="HS1101" s="81"/>
      <c r="HT1101" s="81"/>
      <c r="HU1101" s="81"/>
      <c r="HV1101" s="81"/>
      <c r="HW1101" s="81"/>
      <c r="HX1101" s="81"/>
      <c r="HY1101" s="81"/>
      <c r="HZ1101" s="81"/>
      <c r="IA1101" s="81"/>
      <c r="IB1101" s="81"/>
      <c r="IC1101" s="81"/>
      <c r="ID1101" s="81"/>
      <c r="IE1101" s="81"/>
      <c r="IF1101" s="81"/>
      <c r="IG1101" s="81"/>
      <c r="IH1101" s="81"/>
      <c r="II1101" s="81"/>
      <c r="IJ1101" s="81"/>
    </row>
    <row r="1102" spans="1:244" s="183" customFormat="1" ht="13.7" customHeight="1" x14ac:dyDescent="0.2">
      <c r="B1102" s="205"/>
      <c r="H1102" s="206"/>
      <c r="I1102" s="207"/>
    </row>
    <row r="1103" spans="1:244" s="82" customFormat="1" ht="18" customHeight="1" thickBot="1" x14ac:dyDescent="0.3">
      <c r="A1103" s="298" t="s">
        <v>802</v>
      </c>
      <c r="B1103" s="299"/>
      <c r="C1103" s="172"/>
      <c r="D1103" s="172"/>
      <c r="E1103" s="173"/>
      <c r="F1103" s="173"/>
      <c r="G1103" s="173"/>
      <c r="H1103" s="174"/>
      <c r="I1103" s="173"/>
      <c r="J1103" s="173"/>
      <c r="K1103" s="81"/>
      <c r="L1103" s="81"/>
      <c r="M1103" s="81"/>
      <c r="N1103" s="81"/>
      <c r="O1103" s="81"/>
      <c r="P1103" s="81"/>
      <c r="Q1103" s="81"/>
      <c r="R1103" s="81"/>
      <c r="S1103" s="81"/>
      <c r="T1103" s="81"/>
      <c r="U1103" s="81"/>
      <c r="V1103" s="81"/>
      <c r="W1103" s="81"/>
      <c r="X1103" s="81"/>
      <c r="Y1103" s="81"/>
      <c r="Z1103" s="81"/>
      <c r="AA1103" s="81"/>
      <c r="AB1103" s="81"/>
      <c r="AC1103" s="81"/>
      <c r="AD1103" s="81"/>
      <c r="AE1103" s="81"/>
      <c r="AF1103" s="81"/>
      <c r="AG1103" s="81"/>
      <c r="AH1103" s="81"/>
      <c r="AI1103" s="81"/>
      <c r="AJ1103" s="81"/>
      <c r="AK1103" s="81"/>
      <c r="AL1103" s="81"/>
      <c r="AM1103" s="81"/>
      <c r="AN1103" s="81"/>
      <c r="AO1103" s="81"/>
      <c r="AP1103" s="81"/>
      <c r="AQ1103" s="81"/>
      <c r="AR1103" s="81"/>
      <c r="AS1103" s="81"/>
      <c r="AT1103" s="81"/>
      <c r="AU1103" s="81"/>
      <c r="AV1103" s="81"/>
      <c r="AW1103" s="81"/>
      <c r="AX1103" s="81"/>
      <c r="AY1103" s="81"/>
      <c r="AZ1103" s="81"/>
      <c r="BA1103" s="81"/>
      <c r="BB1103" s="81"/>
      <c r="BC1103" s="81"/>
      <c r="BD1103" s="81"/>
      <c r="BE1103" s="81"/>
      <c r="BF1103" s="81"/>
      <c r="BG1103" s="81"/>
      <c r="BH1103" s="81"/>
      <c r="BI1103" s="81"/>
      <c r="BJ1103" s="81"/>
      <c r="BK1103" s="81"/>
      <c r="BL1103" s="81"/>
      <c r="BM1103" s="81"/>
      <c r="BN1103" s="81"/>
      <c r="BO1103" s="81"/>
      <c r="BP1103" s="81"/>
      <c r="BQ1103" s="81"/>
      <c r="BR1103" s="81"/>
      <c r="BS1103" s="81"/>
      <c r="BT1103" s="81"/>
      <c r="BU1103" s="81"/>
      <c r="BV1103" s="81"/>
      <c r="BW1103" s="81"/>
      <c r="BX1103" s="81"/>
      <c r="BY1103" s="81"/>
      <c r="BZ1103" s="81"/>
      <c r="CA1103" s="81"/>
      <c r="CB1103" s="81"/>
      <c r="CC1103" s="81"/>
      <c r="CD1103" s="81"/>
      <c r="CE1103" s="81"/>
      <c r="CF1103" s="81"/>
      <c r="CG1103" s="81"/>
      <c r="CH1103" s="81"/>
      <c r="CI1103" s="81"/>
      <c r="CJ1103" s="81"/>
      <c r="CK1103" s="81"/>
      <c r="CL1103" s="81"/>
      <c r="CM1103" s="81"/>
      <c r="CN1103" s="81"/>
      <c r="CO1103" s="81"/>
      <c r="CP1103" s="81"/>
      <c r="CQ1103" s="81"/>
      <c r="CR1103" s="81"/>
      <c r="CS1103" s="81"/>
      <c r="CT1103" s="81"/>
      <c r="CU1103" s="81"/>
      <c r="CV1103" s="81"/>
      <c r="CW1103" s="81"/>
      <c r="CX1103" s="81"/>
      <c r="CY1103" s="81"/>
      <c r="CZ1103" s="81"/>
      <c r="DA1103" s="81"/>
      <c r="DB1103" s="81"/>
      <c r="DC1103" s="81"/>
      <c r="DD1103" s="81"/>
      <c r="DE1103" s="81"/>
      <c r="DF1103" s="81"/>
      <c r="DG1103" s="81"/>
      <c r="DH1103" s="81"/>
      <c r="DI1103" s="81"/>
      <c r="DJ1103" s="81"/>
      <c r="DK1103" s="81"/>
      <c r="DL1103" s="81"/>
      <c r="DM1103" s="81"/>
      <c r="DN1103" s="81"/>
      <c r="DO1103" s="81"/>
      <c r="DP1103" s="81"/>
      <c r="DQ1103" s="81"/>
      <c r="DR1103" s="81"/>
      <c r="DS1103" s="81"/>
      <c r="DT1103" s="81"/>
      <c r="DU1103" s="81"/>
      <c r="DV1103" s="81"/>
      <c r="DW1103" s="81"/>
      <c r="DX1103" s="81"/>
      <c r="DY1103" s="81"/>
      <c r="DZ1103" s="81"/>
      <c r="EA1103" s="81"/>
      <c r="EB1103" s="81"/>
      <c r="EC1103" s="81"/>
      <c r="ED1103" s="81"/>
      <c r="EE1103" s="81"/>
      <c r="EF1103" s="81"/>
      <c r="EG1103" s="81"/>
      <c r="EH1103" s="81"/>
      <c r="EI1103" s="81"/>
      <c r="EJ1103" s="81"/>
      <c r="EK1103" s="81"/>
      <c r="EL1103" s="81"/>
      <c r="EM1103" s="81"/>
      <c r="EN1103" s="81"/>
      <c r="EO1103" s="81"/>
      <c r="EP1103" s="81"/>
      <c r="EQ1103" s="81"/>
      <c r="ER1103" s="81"/>
      <c r="ES1103" s="81"/>
      <c r="ET1103" s="81"/>
      <c r="EU1103" s="81"/>
      <c r="EV1103" s="81"/>
      <c r="EW1103" s="81"/>
      <c r="EX1103" s="81"/>
      <c r="EY1103" s="81"/>
      <c r="EZ1103" s="81"/>
      <c r="FA1103" s="81"/>
      <c r="FB1103" s="81"/>
      <c r="FC1103" s="81"/>
      <c r="FD1103" s="81"/>
      <c r="FE1103" s="81"/>
      <c r="FF1103" s="81"/>
      <c r="FG1103" s="81"/>
      <c r="FH1103" s="81"/>
      <c r="FI1103" s="81"/>
      <c r="FJ1103" s="81"/>
      <c r="FK1103" s="81"/>
      <c r="FL1103" s="81"/>
      <c r="FM1103" s="81"/>
      <c r="FN1103" s="81"/>
      <c r="FO1103" s="81"/>
      <c r="FP1103" s="81"/>
      <c r="FQ1103" s="81"/>
      <c r="FR1103" s="81"/>
      <c r="FS1103" s="81"/>
      <c r="FT1103" s="81"/>
      <c r="FU1103" s="81"/>
      <c r="FV1103" s="81"/>
      <c r="FW1103" s="81"/>
      <c r="FX1103" s="81"/>
      <c r="FY1103" s="81"/>
      <c r="FZ1103" s="81"/>
      <c r="GA1103" s="81"/>
      <c r="GB1103" s="81"/>
      <c r="GC1103" s="81"/>
      <c r="GD1103" s="81"/>
      <c r="GE1103" s="81"/>
      <c r="GF1103" s="81"/>
      <c r="GG1103" s="81"/>
      <c r="GH1103" s="81"/>
      <c r="GI1103" s="81"/>
      <c r="GJ1103" s="81"/>
      <c r="GK1103" s="81"/>
      <c r="GL1103" s="81"/>
      <c r="GM1103" s="81"/>
      <c r="GN1103" s="81"/>
      <c r="GO1103" s="81"/>
      <c r="GP1103" s="81"/>
      <c r="GQ1103" s="81"/>
      <c r="GR1103" s="81"/>
      <c r="GS1103" s="81"/>
      <c r="GT1103" s="81"/>
      <c r="GU1103" s="81"/>
      <c r="GV1103" s="81"/>
      <c r="GW1103" s="81"/>
      <c r="GX1103" s="81"/>
      <c r="GY1103" s="81"/>
      <c r="GZ1103" s="81"/>
      <c r="HA1103" s="81"/>
      <c r="HB1103" s="81"/>
      <c r="HC1103" s="81"/>
      <c r="HD1103" s="81"/>
      <c r="HE1103" s="81"/>
      <c r="HF1103" s="81"/>
      <c r="HG1103" s="81"/>
      <c r="HH1103" s="81"/>
      <c r="HI1103" s="81"/>
      <c r="HJ1103" s="81"/>
      <c r="HK1103" s="81"/>
      <c r="HL1103" s="81"/>
      <c r="HM1103" s="81"/>
      <c r="HN1103" s="81"/>
      <c r="HO1103" s="81"/>
      <c r="HP1103" s="81"/>
      <c r="HQ1103" s="81"/>
      <c r="HR1103" s="81"/>
      <c r="HS1103" s="81"/>
      <c r="HT1103" s="81"/>
      <c r="HU1103" s="81"/>
      <c r="HV1103" s="81"/>
      <c r="HW1103" s="81"/>
      <c r="HX1103" s="81"/>
      <c r="HY1103" s="81"/>
      <c r="HZ1103" s="81"/>
      <c r="IA1103" s="81"/>
      <c r="IB1103" s="81"/>
      <c r="IC1103" s="81"/>
      <c r="ID1103" s="81"/>
      <c r="IE1103" s="81"/>
      <c r="IF1103" s="81"/>
      <c r="IG1103" s="81"/>
      <c r="IH1103" s="81"/>
      <c r="II1103" s="81"/>
      <c r="IJ1103" s="81"/>
    </row>
    <row r="1104" spans="1:244" s="82" customFormat="1" ht="63.75" customHeight="1" x14ac:dyDescent="0.2">
      <c r="A1104" s="175" t="s">
        <v>0</v>
      </c>
      <c r="B1104" s="176" t="s">
        <v>1</v>
      </c>
      <c r="C1104" s="176" t="s">
        <v>2</v>
      </c>
      <c r="D1104" s="176" t="s">
        <v>3</v>
      </c>
      <c r="E1104" s="177" t="s">
        <v>4</v>
      </c>
      <c r="F1104" s="177" t="s">
        <v>5</v>
      </c>
      <c r="G1104" s="177" t="s">
        <v>6</v>
      </c>
      <c r="H1104" s="177" t="s">
        <v>7</v>
      </c>
      <c r="I1104" s="177" t="s">
        <v>8</v>
      </c>
      <c r="J1104" s="178" t="s">
        <v>9</v>
      </c>
      <c r="K1104" s="81"/>
      <c r="L1104" s="81"/>
      <c r="M1104" s="81"/>
      <c r="N1104" s="81"/>
      <c r="O1104" s="81"/>
      <c r="P1104" s="81"/>
      <c r="Q1104" s="81"/>
      <c r="R1104" s="81"/>
      <c r="S1104" s="81"/>
      <c r="T1104" s="81"/>
      <c r="U1104" s="81"/>
      <c r="V1104" s="81"/>
      <c r="W1104" s="81"/>
      <c r="X1104" s="81"/>
      <c r="Y1104" s="81"/>
      <c r="Z1104" s="81"/>
      <c r="AA1104" s="81"/>
      <c r="AB1104" s="81"/>
      <c r="AC1104" s="81"/>
      <c r="AD1104" s="81"/>
      <c r="AE1104" s="81"/>
      <c r="AF1104" s="81"/>
      <c r="AG1104" s="81"/>
      <c r="AH1104" s="81"/>
      <c r="AI1104" s="81"/>
      <c r="AJ1104" s="81"/>
      <c r="AK1104" s="81"/>
      <c r="AL1104" s="81"/>
      <c r="AM1104" s="81"/>
      <c r="AN1104" s="81"/>
      <c r="AO1104" s="81"/>
      <c r="AP1104" s="81"/>
      <c r="AQ1104" s="81"/>
      <c r="AR1104" s="81"/>
      <c r="AS1104" s="81"/>
      <c r="AT1104" s="81"/>
      <c r="AU1104" s="81"/>
      <c r="AV1104" s="81"/>
      <c r="AW1104" s="81"/>
      <c r="AX1104" s="81"/>
      <c r="AY1104" s="81"/>
      <c r="AZ1104" s="81"/>
      <c r="BA1104" s="81"/>
      <c r="BB1104" s="81"/>
      <c r="BC1104" s="81"/>
      <c r="BD1104" s="81"/>
      <c r="BE1104" s="81"/>
      <c r="BF1104" s="81"/>
      <c r="BG1104" s="81"/>
      <c r="BH1104" s="81"/>
      <c r="BI1104" s="81"/>
      <c r="BJ1104" s="81"/>
      <c r="BK1104" s="81"/>
      <c r="BL1104" s="81"/>
      <c r="BM1104" s="81"/>
      <c r="BN1104" s="81"/>
      <c r="BO1104" s="81"/>
      <c r="BP1104" s="81"/>
      <c r="BQ1104" s="81"/>
      <c r="BR1104" s="81"/>
      <c r="BS1104" s="81"/>
      <c r="BT1104" s="81"/>
      <c r="BU1104" s="81"/>
      <c r="BV1104" s="81"/>
      <c r="BW1104" s="81"/>
      <c r="BX1104" s="81"/>
      <c r="BY1104" s="81"/>
      <c r="BZ1104" s="81"/>
      <c r="CA1104" s="81"/>
      <c r="CB1104" s="81"/>
      <c r="CC1104" s="81"/>
      <c r="CD1104" s="81"/>
      <c r="CE1104" s="81"/>
      <c r="CF1104" s="81"/>
      <c r="CG1104" s="81"/>
      <c r="CH1104" s="81"/>
      <c r="CI1104" s="81"/>
      <c r="CJ1104" s="81"/>
      <c r="CK1104" s="81"/>
      <c r="CL1104" s="81"/>
      <c r="CM1104" s="81"/>
      <c r="CN1104" s="81"/>
      <c r="CO1104" s="81"/>
      <c r="CP1104" s="81"/>
      <c r="CQ1104" s="81"/>
      <c r="CR1104" s="81"/>
      <c r="CS1104" s="81"/>
      <c r="CT1104" s="81"/>
      <c r="CU1104" s="81"/>
      <c r="CV1104" s="81"/>
      <c r="CW1104" s="81"/>
      <c r="CX1104" s="81"/>
      <c r="CY1104" s="81"/>
      <c r="CZ1104" s="81"/>
      <c r="DA1104" s="81"/>
      <c r="DB1104" s="81"/>
      <c r="DC1104" s="81"/>
      <c r="DD1104" s="81"/>
      <c r="DE1104" s="81"/>
      <c r="DF1104" s="81"/>
      <c r="DG1104" s="81"/>
      <c r="DH1104" s="81"/>
      <c r="DI1104" s="81"/>
      <c r="DJ1104" s="81"/>
      <c r="DK1104" s="81"/>
      <c r="DL1104" s="81"/>
      <c r="DM1104" s="81"/>
      <c r="DN1104" s="81"/>
      <c r="DO1104" s="81"/>
      <c r="DP1104" s="81"/>
      <c r="DQ1104" s="81"/>
      <c r="DR1104" s="81"/>
      <c r="DS1104" s="81"/>
      <c r="DT1104" s="81"/>
      <c r="DU1104" s="81"/>
      <c r="DV1104" s="81"/>
      <c r="DW1104" s="81"/>
      <c r="DX1104" s="81"/>
      <c r="DY1104" s="81"/>
      <c r="DZ1104" s="81"/>
      <c r="EA1104" s="81"/>
      <c r="EB1104" s="81"/>
      <c r="EC1104" s="81"/>
      <c r="ED1104" s="81"/>
      <c r="EE1104" s="81"/>
      <c r="EF1104" s="81"/>
      <c r="EG1104" s="81"/>
      <c r="EH1104" s="81"/>
      <c r="EI1104" s="81"/>
      <c r="EJ1104" s="81"/>
      <c r="EK1104" s="81"/>
      <c r="EL1104" s="81"/>
      <c r="EM1104" s="81"/>
      <c r="EN1104" s="81"/>
      <c r="EO1104" s="81"/>
      <c r="EP1104" s="81"/>
      <c r="EQ1104" s="81"/>
      <c r="ER1104" s="81"/>
      <c r="ES1104" s="81"/>
      <c r="ET1104" s="81"/>
      <c r="EU1104" s="81"/>
      <c r="EV1104" s="81"/>
      <c r="EW1104" s="81"/>
      <c r="EX1104" s="81"/>
      <c r="EY1104" s="81"/>
      <c r="EZ1104" s="81"/>
      <c r="FA1104" s="81"/>
      <c r="FB1104" s="81"/>
      <c r="FC1104" s="81"/>
      <c r="FD1104" s="81"/>
      <c r="FE1104" s="81"/>
      <c r="FF1104" s="81"/>
      <c r="FG1104" s="81"/>
      <c r="FH1104" s="81"/>
      <c r="FI1104" s="81"/>
      <c r="FJ1104" s="81"/>
      <c r="FK1104" s="81"/>
      <c r="FL1104" s="81"/>
      <c r="FM1104" s="81"/>
      <c r="FN1104" s="81"/>
      <c r="FO1104" s="81"/>
      <c r="FP1104" s="81"/>
      <c r="FQ1104" s="81"/>
      <c r="FR1104" s="81"/>
      <c r="FS1104" s="81"/>
      <c r="FT1104" s="81"/>
      <c r="FU1104" s="81"/>
      <c r="FV1104" s="81"/>
      <c r="FW1104" s="81"/>
      <c r="FX1104" s="81"/>
      <c r="FY1104" s="81"/>
      <c r="FZ1104" s="81"/>
      <c r="GA1104" s="81"/>
      <c r="GB1104" s="81"/>
      <c r="GC1104" s="81"/>
      <c r="GD1104" s="81"/>
      <c r="GE1104" s="81"/>
      <c r="GF1104" s="81"/>
      <c r="GG1104" s="81"/>
      <c r="GH1104" s="81"/>
      <c r="GI1104" s="81"/>
      <c r="GJ1104" s="81"/>
      <c r="GK1104" s="81"/>
      <c r="GL1104" s="81"/>
      <c r="GM1104" s="81"/>
      <c r="GN1104" s="81"/>
      <c r="GO1104" s="81"/>
      <c r="GP1104" s="81"/>
      <c r="GQ1104" s="81"/>
      <c r="GR1104" s="81"/>
      <c r="GS1104" s="81"/>
      <c r="GT1104" s="81"/>
      <c r="GU1104" s="81"/>
      <c r="GV1104" s="81"/>
      <c r="GW1104" s="81"/>
      <c r="GX1104" s="81"/>
      <c r="GY1104" s="81"/>
      <c r="GZ1104" s="81"/>
      <c r="HA1104" s="81"/>
      <c r="HB1104" s="81"/>
      <c r="HC1104" s="81"/>
      <c r="HD1104" s="81"/>
      <c r="HE1104" s="81"/>
      <c r="HF1104" s="81"/>
      <c r="HG1104" s="81"/>
      <c r="HH1104" s="81"/>
      <c r="HI1104" s="81"/>
      <c r="HJ1104" s="81"/>
      <c r="HK1104" s="81"/>
      <c r="HL1104" s="81"/>
      <c r="HM1104" s="81"/>
      <c r="HN1104" s="81"/>
      <c r="HO1104" s="81"/>
      <c r="HP1104" s="81"/>
      <c r="HQ1104" s="81"/>
      <c r="HR1104" s="81"/>
      <c r="HS1104" s="81"/>
      <c r="HT1104" s="81"/>
      <c r="HU1104" s="81"/>
      <c r="HV1104" s="81"/>
      <c r="HW1104" s="81"/>
      <c r="HX1104" s="81"/>
      <c r="HY1104" s="81"/>
      <c r="HZ1104" s="81"/>
      <c r="IA1104" s="81"/>
      <c r="IB1104" s="81"/>
      <c r="IC1104" s="81"/>
      <c r="ID1104" s="81"/>
      <c r="IE1104" s="81"/>
      <c r="IF1104" s="81"/>
      <c r="IG1104" s="81"/>
      <c r="IH1104" s="81"/>
      <c r="II1104" s="81"/>
      <c r="IJ1104" s="81"/>
    </row>
    <row r="1105" spans="1:244" s="183" customFormat="1" ht="15.95" customHeight="1" x14ac:dyDescent="0.25">
      <c r="A1105" s="89">
        <v>1</v>
      </c>
      <c r="B1105" s="102" t="s">
        <v>806</v>
      </c>
      <c r="C1105" s="103" t="s">
        <v>51</v>
      </c>
      <c r="D1105" s="104">
        <v>8</v>
      </c>
      <c r="E1105" s="93"/>
      <c r="F1105" s="179"/>
      <c r="G1105" s="181"/>
      <c r="H1105" s="182"/>
      <c r="I1105" s="181"/>
      <c r="J1105" s="181"/>
    </row>
    <row r="1106" spans="1:244" s="82" customFormat="1" ht="13.7" customHeight="1" x14ac:dyDescent="0.2">
      <c r="A1106" s="184"/>
      <c r="B1106" s="185" t="s">
        <v>11</v>
      </c>
      <c r="C1106" s="186"/>
      <c r="D1106" s="192"/>
      <c r="E1106" s="192"/>
      <c r="F1106" s="192"/>
      <c r="G1106" s="184"/>
      <c r="H1106" s="95">
        <f>SUM(H1105)</f>
        <v>0</v>
      </c>
      <c r="I1106" s="95">
        <f>SUM(I1105)</f>
        <v>0</v>
      </c>
      <c r="J1106" s="186"/>
      <c r="K1106" s="81"/>
      <c r="L1106" s="81"/>
      <c r="M1106" s="81"/>
      <c r="N1106" s="81"/>
      <c r="O1106" s="81"/>
      <c r="P1106" s="81"/>
      <c r="Q1106" s="81"/>
      <c r="R1106" s="81"/>
      <c r="S1106" s="81"/>
      <c r="T1106" s="81"/>
      <c r="U1106" s="81"/>
      <c r="V1106" s="81"/>
      <c r="W1106" s="81"/>
      <c r="X1106" s="81"/>
      <c r="Y1106" s="81"/>
      <c r="Z1106" s="81"/>
      <c r="AA1106" s="81"/>
      <c r="AB1106" s="81"/>
      <c r="AC1106" s="81"/>
      <c r="AD1106" s="81"/>
      <c r="AE1106" s="81"/>
      <c r="AF1106" s="81"/>
      <c r="AG1106" s="81"/>
      <c r="AH1106" s="81"/>
      <c r="AI1106" s="81"/>
      <c r="AJ1106" s="81"/>
      <c r="AK1106" s="81"/>
      <c r="AL1106" s="81"/>
      <c r="AM1106" s="81"/>
      <c r="AN1106" s="81"/>
      <c r="AO1106" s="81"/>
      <c r="AP1106" s="81"/>
      <c r="AQ1106" s="81"/>
      <c r="AR1106" s="81"/>
      <c r="AS1106" s="81"/>
      <c r="AT1106" s="81"/>
      <c r="AU1106" s="81"/>
      <c r="AV1106" s="81"/>
      <c r="AW1106" s="81"/>
      <c r="AX1106" s="81"/>
      <c r="AY1106" s="81"/>
      <c r="AZ1106" s="81"/>
      <c r="BA1106" s="81"/>
      <c r="BB1106" s="81"/>
      <c r="BC1106" s="81"/>
      <c r="BD1106" s="81"/>
      <c r="BE1106" s="81"/>
      <c r="BF1106" s="81"/>
      <c r="BG1106" s="81"/>
      <c r="BH1106" s="81"/>
      <c r="BI1106" s="81"/>
      <c r="BJ1106" s="81"/>
      <c r="BK1106" s="81"/>
      <c r="BL1106" s="81"/>
      <c r="BM1106" s="81"/>
      <c r="BN1106" s="81"/>
      <c r="BO1106" s="81"/>
      <c r="BP1106" s="81"/>
      <c r="BQ1106" s="81"/>
      <c r="BR1106" s="81"/>
      <c r="BS1106" s="81"/>
      <c r="BT1106" s="81"/>
      <c r="BU1106" s="81"/>
      <c r="BV1106" s="81"/>
      <c r="BW1106" s="81"/>
      <c r="BX1106" s="81"/>
      <c r="BY1106" s="81"/>
      <c r="BZ1106" s="81"/>
      <c r="CA1106" s="81"/>
      <c r="CB1106" s="81"/>
      <c r="CC1106" s="81"/>
      <c r="CD1106" s="81"/>
      <c r="CE1106" s="81"/>
      <c r="CF1106" s="81"/>
      <c r="CG1106" s="81"/>
      <c r="CH1106" s="81"/>
      <c r="CI1106" s="81"/>
      <c r="CJ1106" s="81"/>
      <c r="CK1106" s="81"/>
      <c r="CL1106" s="81"/>
      <c r="CM1106" s="81"/>
      <c r="CN1106" s="81"/>
      <c r="CO1106" s="81"/>
      <c r="CP1106" s="81"/>
      <c r="CQ1106" s="81"/>
      <c r="CR1106" s="81"/>
      <c r="CS1106" s="81"/>
      <c r="CT1106" s="81"/>
      <c r="CU1106" s="81"/>
      <c r="CV1106" s="81"/>
      <c r="CW1106" s="81"/>
      <c r="CX1106" s="81"/>
      <c r="CY1106" s="81"/>
      <c r="CZ1106" s="81"/>
      <c r="DA1106" s="81"/>
      <c r="DB1106" s="81"/>
      <c r="DC1106" s="81"/>
      <c r="DD1106" s="81"/>
      <c r="DE1106" s="81"/>
      <c r="DF1106" s="81"/>
      <c r="DG1106" s="81"/>
      <c r="DH1106" s="81"/>
      <c r="DI1106" s="81"/>
      <c r="DJ1106" s="81"/>
      <c r="DK1106" s="81"/>
      <c r="DL1106" s="81"/>
      <c r="DM1106" s="81"/>
      <c r="DN1106" s="81"/>
      <c r="DO1106" s="81"/>
      <c r="DP1106" s="81"/>
      <c r="DQ1106" s="81"/>
      <c r="DR1106" s="81"/>
      <c r="DS1106" s="81"/>
      <c r="DT1106" s="81"/>
      <c r="DU1106" s="81"/>
      <c r="DV1106" s="81"/>
      <c r="DW1106" s="81"/>
      <c r="DX1106" s="81"/>
      <c r="DY1106" s="81"/>
      <c r="DZ1106" s="81"/>
      <c r="EA1106" s="81"/>
      <c r="EB1106" s="81"/>
      <c r="EC1106" s="81"/>
      <c r="ED1106" s="81"/>
      <c r="EE1106" s="81"/>
      <c r="EF1106" s="81"/>
      <c r="EG1106" s="81"/>
      <c r="EH1106" s="81"/>
      <c r="EI1106" s="81"/>
      <c r="EJ1106" s="81"/>
      <c r="EK1106" s="81"/>
      <c r="EL1106" s="81"/>
      <c r="EM1106" s="81"/>
      <c r="EN1106" s="81"/>
      <c r="EO1106" s="81"/>
      <c r="EP1106" s="81"/>
      <c r="EQ1106" s="81"/>
      <c r="ER1106" s="81"/>
      <c r="ES1106" s="81"/>
      <c r="ET1106" s="81"/>
      <c r="EU1106" s="81"/>
      <c r="EV1106" s="81"/>
      <c r="EW1106" s="81"/>
      <c r="EX1106" s="81"/>
      <c r="EY1106" s="81"/>
      <c r="EZ1106" s="81"/>
      <c r="FA1106" s="81"/>
      <c r="FB1106" s="81"/>
      <c r="FC1106" s="81"/>
      <c r="FD1106" s="81"/>
      <c r="FE1106" s="81"/>
      <c r="FF1106" s="81"/>
      <c r="FG1106" s="81"/>
      <c r="FH1106" s="81"/>
      <c r="FI1106" s="81"/>
      <c r="FJ1106" s="81"/>
      <c r="FK1106" s="81"/>
      <c r="FL1106" s="81"/>
      <c r="FM1106" s="81"/>
      <c r="FN1106" s="81"/>
      <c r="FO1106" s="81"/>
      <c r="FP1106" s="81"/>
      <c r="FQ1106" s="81"/>
      <c r="FR1106" s="81"/>
      <c r="FS1106" s="81"/>
      <c r="FT1106" s="81"/>
      <c r="FU1106" s="81"/>
      <c r="FV1106" s="81"/>
      <c r="FW1106" s="81"/>
      <c r="FX1106" s="81"/>
      <c r="FY1106" s="81"/>
      <c r="FZ1106" s="81"/>
      <c r="GA1106" s="81"/>
      <c r="GB1106" s="81"/>
      <c r="GC1106" s="81"/>
      <c r="GD1106" s="81"/>
      <c r="GE1106" s="81"/>
      <c r="GF1106" s="81"/>
      <c r="GG1106" s="81"/>
      <c r="GH1106" s="81"/>
      <c r="GI1106" s="81"/>
      <c r="GJ1106" s="81"/>
      <c r="GK1106" s="81"/>
      <c r="GL1106" s="81"/>
      <c r="GM1106" s="81"/>
      <c r="GN1106" s="81"/>
      <c r="GO1106" s="81"/>
      <c r="GP1106" s="81"/>
      <c r="GQ1106" s="81"/>
      <c r="GR1106" s="81"/>
      <c r="GS1106" s="81"/>
      <c r="GT1106" s="81"/>
      <c r="GU1106" s="81"/>
      <c r="GV1106" s="81"/>
      <c r="GW1106" s="81"/>
      <c r="GX1106" s="81"/>
      <c r="GY1106" s="81"/>
      <c r="GZ1106" s="81"/>
      <c r="HA1106" s="81"/>
      <c r="HB1106" s="81"/>
      <c r="HC1106" s="81"/>
      <c r="HD1106" s="81"/>
      <c r="HE1106" s="81"/>
      <c r="HF1106" s="81"/>
      <c r="HG1106" s="81"/>
      <c r="HH1106" s="81"/>
      <c r="HI1106" s="81"/>
      <c r="HJ1106" s="81"/>
      <c r="HK1106" s="81"/>
      <c r="HL1106" s="81"/>
      <c r="HM1106" s="81"/>
      <c r="HN1106" s="81"/>
      <c r="HO1106" s="81"/>
      <c r="HP1106" s="81"/>
      <c r="HQ1106" s="81"/>
      <c r="HR1106" s="81"/>
      <c r="HS1106" s="81"/>
      <c r="HT1106" s="81"/>
      <c r="HU1106" s="81"/>
      <c r="HV1106" s="81"/>
      <c r="HW1106" s="81"/>
      <c r="HX1106" s="81"/>
      <c r="HY1106" s="81"/>
      <c r="HZ1106" s="81"/>
      <c r="IA1106" s="81"/>
      <c r="IB1106" s="81"/>
      <c r="IC1106" s="81"/>
      <c r="ID1106" s="81"/>
      <c r="IE1106" s="81"/>
      <c r="IF1106" s="81"/>
      <c r="IG1106" s="81"/>
      <c r="IH1106" s="81"/>
      <c r="II1106" s="81"/>
      <c r="IJ1106" s="81"/>
    </row>
    <row r="1107" spans="1:244" s="183" customFormat="1" ht="13.7" customHeight="1" x14ac:dyDescent="0.2">
      <c r="B1107" s="205"/>
      <c r="H1107" s="206"/>
      <c r="I1107" s="207"/>
    </row>
    <row r="1108" spans="1:244" s="82" customFormat="1" ht="18" customHeight="1" thickBot="1" x14ac:dyDescent="0.3">
      <c r="A1108" s="298" t="s">
        <v>805</v>
      </c>
      <c r="B1108" s="299"/>
      <c r="C1108" s="172"/>
      <c r="D1108" s="172"/>
      <c r="E1108" s="173"/>
      <c r="F1108" s="173"/>
      <c r="G1108" s="173"/>
      <c r="H1108" s="174"/>
      <c r="I1108" s="173"/>
      <c r="J1108" s="173"/>
      <c r="K1108" s="81"/>
      <c r="L1108" s="81"/>
      <c r="M1108" s="81"/>
      <c r="N1108" s="81"/>
      <c r="O1108" s="81"/>
      <c r="P1108" s="81"/>
      <c r="Q1108" s="81"/>
      <c r="R1108" s="81"/>
      <c r="S1108" s="81"/>
      <c r="T1108" s="81"/>
      <c r="U1108" s="81"/>
      <c r="V1108" s="81"/>
      <c r="W1108" s="81"/>
      <c r="X1108" s="81"/>
      <c r="Y1108" s="81"/>
      <c r="Z1108" s="81"/>
      <c r="AA1108" s="81"/>
      <c r="AB1108" s="81"/>
      <c r="AC1108" s="81"/>
      <c r="AD1108" s="81"/>
      <c r="AE1108" s="81"/>
      <c r="AF1108" s="81"/>
      <c r="AG1108" s="81"/>
      <c r="AH1108" s="81"/>
      <c r="AI1108" s="81"/>
      <c r="AJ1108" s="81"/>
      <c r="AK1108" s="81"/>
      <c r="AL1108" s="81"/>
      <c r="AM1108" s="81"/>
      <c r="AN1108" s="81"/>
      <c r="AO1108" s="81"/>
      <c r="AP1108" s="81"/>
      <c r="AQ1108" s="81"/>
      <c r="AR1108" s="81"/>
      <c r="AS1108" s="81"/>
      <c r="AT1108" s="81"/>
      <c r="AU1108" s="81"/>
      <c r="AV1108" s="81"/>
      <c r="AW1108" s="81"/>
      <c r="AX1108" s="81"/>
      <c r="AY1108" s="81"/>
      <c r="AZ1108" s="81"/>
      <c r="BA1108" s="81"/>
      <c r="BB1108" s="81"/>
      <c r="BC1108" s="81"/>
      <c r="BD1108" s="81"/>
      <c r="BE1108" s="81"/>
      <c r="BF1108" s="81"/>
      <c r="BG1108" s="81"/>
      <c r="BH1108" s="81"/>
      <c r="BI1108" s="81"/>
      <c r="BJ1108" s="81"/>
      <c r="BK1108" s="81"/>
      <c r="BL1108" s="81"/>
      <c r="BM1108" s="81"/>
      <c r="BN1108" s="81"/>
      <c r="BO1108" s="81"/>
      <c r="BP1108" s="81"/>
      <c r="BQ1108" s="81"/>
      <c r="BR1108" s="81"/>
      <c r="BS1108" s="81"/>
      <c r="BT1108" s="81"/>
      <c r="BU1108" s="81"/>
      <c r="BV1108" s="81"/>
      <c r="BW1108" s="81"/>
      <c r="BX1108" s="81"/>
      <c r="BY1108" s="81"/>
      <c r="BZ1108" s="81"/>
      <c r="CA1108" s="81"/>
      <c r="CB1108" s="81"/>
      <c r="CC1108" s="81"/>
      <c r="CD1108" s="81"/>
      <c r="CE1108" s="81"/>
      <c r="CF1108" s="81"/>
      <c r="CG1108" s="81"/>
      <c r="CH1108" s="81"/>
      <c r="CI1108" s="81"/>
      <c r="CJ1108" s="81"/>
      <c r="CK1108" s="81"/>
      <c r="CL1108" s="81"/>
      <c r="CM1108" s="81"/>
      <c r="CN1108" s="81"/>
      <c r="CO1108" s="81"/>
      <c r="CP1108" s="81"/>
      <c r="CQ1108" s="81"/>
      <c r="CR1108" s="81"/>
      <c r="CS1108" s="81"/>
      <c r="CT1108" s="81"/>
      <c r="CU1108" s="81"/>
      <c r="CV1108" s="81"/>
      <c r="CW1108" s="81"/>
      <c r="CX1108" s="81"/>
      <c r="CY1108" s="81"/>
      <c r="CZ1108" s="81"/>
      <c r="DA1108" s="81"/>
      <c r="DB1108" s="81"/>
      <c r="DC1108" s="81"/>
      <c r="DD1108" s="81"/>
      <c r="DE1108" s="81"/>
      <c r="DF1108" s="81"/>
      <c r="DG1108" s="81"/>
      <c r="DH1108" s="81"/>
      <c r="DI1108" s="81"/>
      <c r="DJ1108" s="81"/>
      <c r="DK1108" s="81"/>
      <c r="DL1108" s="81"/>
      <c r="DM1108" s="81"/>
      <c r="DN1108" s="81"/>
      <c r="DO1108" s="81"/>
      <c r="DP1108" s="81"/>
      <c r="DQ1108" s="81"/>
      <c r="DR1108" s="81"/>
      <c r="DS1108" s="81"/>
      <c r="DT1108" s="81"/>
      <c r="DU1108" s="81"/>
      <c r="DV1108" s="81"/>
      <c r="DW1108" s="81"/>
      <c r="DX1108" s="81"/>
      <c r="DY1108" s="81"/>
      <c r="DZ1108" s="81"/>
      <c r="EA1108" s="81"/>
      <c r="EB1108" s="81"/>
      <c r="EC1108" s="81"/>
      <c r="ED1108" s="81"/>
      <c r="EE1108" s="81"/>
      <c r="EF1108" s="81"/>
      <c r="EG1108" s="81"/>
      <c r="EH1108" s="81"/>
      <c r="EI1108" s="81"/>
      <c r="EJ1108" s="81"/>
      <c r="EK1108" s="81"/>
      <c r="EL1108" s="81"/>
      <c r="EM1108" s="81"/>
      <c r="EN1108" s="81"/>
      <c r="EO1108" s="81"/>
      <c r="EP1108" s="81"/>
      <c r="EQ1108" s="81"/>
      <c r="ER1108" s="81"/>
      <c r="ES1108" s="81"/>
      <c r="ET1108" s="81"/>
      <c r="EU1108" s="81"/>
      <c r="EV1108" s="81"/>
      <c r="EW1108" s="81"/>
      <c r="EX1108" s="81"/>
      <c r="EY1108" s="81"/>
      <c r="EZ1108" s="81"/>
      <c r="FA1108" s="81"/>
      <c r="FB1108" s="81"/>
      <c r="FC1108" s="81"/>
      <c r="FD1108" s="81"/>
      <c r="FE1108" s="81"/>
      <c r="FF1108" s="81"/>
      <c r="FG1108" s="81"/>
      <c r="FH1108" s="81"/>
      <c r="FI1108" s="81"/>
      <c r="FJ1108" s="81"/>
      <c r="FK1108" s="81"/>
      <c r="FL1108" s="81"/>
      <c r="FM1108" s="81"/>
      <c r="FN1108" s="81"/>
      <c r="FO1108" s="81"/>
      <c r="FP1108" s="81"/>
      <c r="FQ1108" s="81"/>
      <c r="FR1108" s="81"/>
      <c r="FS1108" s="81"/>
      <c r="FT1108" s="81"/>
      <c r="FU1108" s="81"/>
      <c r="FV1108" s="81"/>
      <c r="FW1108" s="81"/>
      <c r="FX1108" s="81"/>
      <c r="FY1108" s="81"/>
      <c r="FZ1108" s="81"/>
      <c r="GA1108" s="81"/>
      <c r="GB1108" s="81"/>
      <c r="GC1108" s="81"/>
      <c r="GD1108" s="81"/>
      <c r="GE1108" s="81"/>
      <c r="GF1108" s="81"/>
      <c r="GG1108" s="81"/>
      <c r="GH1108" s="81"/>
      <c r="GI1108" s="81"/>
      <c r="GJ1108" s="81"/>
      <c r="GK1108" s="81"/>
      <c r="GL1108" s="81"/>
      <c r="GM1108" s="81"/>
      <c r="GN1108" s="81"/>
      <c r="GO1108" s="81"/>
      <c r="GP1108" s="81"/>
      <c r="GQ1108" s="81"/>
      <c r="GR1108" s="81"/>
      <c r="GS1108" s="81"/>
      <c r="GT1108" s="81"/>
      <c r="GU1108" s="81"/>
      <c r="GV1108" s="81"/>
      <c r="GW1108" s="81"/>
      <c r="GX1108" s="81"/>
      <c r="GY1108" s="81"/>
      <c r="GZ1108" s="81"/>
      <c r="HA1108" s="81"/>
      <c r="HB1108" s="81"/>
      <c r="HC1108" s="81"/>
      <c r="HD1108" s="81"/>
      <c r="HE1108" s="81"/>
      <c r="HF1108" s="81"/>
      <c r="HG1108" s="81"/>
      <c r="HH1108" s="81"/>
      <c r="HI1108" s="81"/>
      <c r="HJ1108" s="81"/>
      <c r="HK1108" s="81"/>
      <c r="HL1108" s="81"/>
      <c r="HM1108" s="81"/>
      <c r="HN1108" s="81"/>
      <c r="HO1108" s="81"/>
      <c r="HP1108" s="81"/>
      <c r="HQ1108" s="81"/>
      <c r="HR1108" s="81"/>
      <c r="HS1108" s="81"/>
      <c r="HT1108" s="81"/>
      <c r="HU1108" s="81"/>
      <c r="HV1108" s="81"/>
      <c r="HW1108" s="81"/>
      <c r="HX1108" s="81"/>
      <c r="HY1108" s="81"/>
      <c r="HZ1108" s="81"/>
      <c r="IA1108" s="81"/>
      <c r="IB1108" s="81"/>
      <c r="IC1108" s="81"/>
      <c r="ID1108" s="81"/>
      <c r="IE1108" s="81"/>
      <c r="IF1108" s="81"/>
      <c r="IG1108" s="81"/>
      <c r="IH1108" s="81"/>
      <c r="II1108" s="81"/>
      <c r="IJ1108" s="81"/>
    </row>
    <row r="1109" spans="1:244" s="82" customFormat="1" ht="63.75" customHeight="1" x14ac:dyDescent="0.2">
      <c r="A1109" s="175" t="s">
        <v>0</v>
      </c>
      <c r="B1109" s="176" t="s">
        <v>1</v>
      </c>
      <c r="C1109" s="176" t="s">
        <v>2</v>
      </c>
      <c r="D1109" s="176" t="s">
        <v>3</v>
      </c>
      <c r="E1109" s="177" t="s">
        <v>4</v>
      </c>
      <c r="F1109" s="177" t="s">
        <v>5</v>
      </c>
      <c r="G1109" s="177" t="s">
        <v>6</v>
      </c>
      <c r="H1109" s="177" t="s">
        <v>7</v>
      </c>
      <c r="I1109" s="177" t="s">
        <v>8</v>
      </c>
      <c r="J1109" s="178" t="s">
        <v>9</v>
      </c>
      <c r="K1109" s="81"/>
      <c r="L1109" s="81"/>
      <c r="M1109" s="81"/>
      <c r="N1109" s="81"/>
      <c r="O1109" s="81"/>
      <c r="P1109" s="81"/>
      <c r="Q1109" s="81"/>
      <c r="R1109" s="81"/>
      <c r="S1109" s="81"/>
      <c r="T1109" s="81"/>
      <c r="U1109" s="81"/>
      <c r="V1109" s="81"/>
      <c r="W1109" s="81"/>
      <c r="X1109" s="81"/>
      <c r="Y1109" s="81"/>
      <c r="Z1109" s="81"/>
      <c r="AA1109" s="81"/>
      <c r="AB1109" s="81"/>
      <c r="AC1109" s="81"/>
      <c r="AD1109" s="81"/>
      <c r="AE1109" s="81"/>
      <c r="AF1109" s="81"/>
      <c r="AG1109" s="81"/>
      <c r="AH1109" s="81"/>
      <c r="AI1109" s="81"/>
      <c r="AJ1109" s="81"/>
      <c r="AK1109" s="81"/>
      <c r="AL1109" s="81"/>
      <c r="AM1109" s="81"/>
      <c r="AN1109" s="81"/>
      <c r="AO1109" s="81"/>
      <c r="AP1109" s="81"/>
      <c r="AQ1109" s="81"/>
      <c r="AR1109" s="81"/>
      <c r="AS1109" s="81"/>
      <c r="AT1109" s="81"/>
      <c r="AU1109" s="81"/>
      <c r="AV1109" s="81"/>
      <c r="AW1109" s="81"/>
      <c r="AX1109" s="81"/>
      <c r="AY1109" s="81"/>
      <c r="AZ1109" s="81"/>
      <c r="BA1109" s="81"/>
      <c r="BB1109" s="81"/>
      <c r="BC1109" s="81"/>
      <c r="BD1109" s="81"/>
      <c r="BE1109" s="81"/>
      <c r="BF1109" s="81"/>
      <c r="BG1109" s="81"/>
      <c r="BH1109" s="81"/>
      <c r="BI1109" s="81"/>
      <c r="BJ1109" s="81"/>
      <c r="BK1109" s="81"/>
      <c r="BL1109" s="81"/>
      <c r="BM1109" s="81"/>
      <c r="BN1109" s="81"/>
      <c r="BO1109" s="81"/>
      <c r="BP1109" s="81"/>
      <c r="BQ1109" s="81"/>
      <c r="BR1109" s="81"/>
      <c r="BS1109" s="81"/>
      <c r="BT1109" s="81"/>
      <c r="BU1109" s="81"/>
      <c r="BV1109" s="81"/>
      <c r="BW1109" s="81"/>
      <c r="BX1109" s="81"/>
      <c r="BY1109" s="81"/>
      <c r="BZ1109" s="81"/>
      <c r="CA1109" s="81"/>
      <c r="CB1109" s="81"/>
      <c r="CC1109" s="81"/>
      <c r="CD1109" s="81"/>
      <c r="CE1109" s="81"/>
      <c r="CF1109" s="81"/>
      <c r="CG1109" s="81"/>
      <c r="CH1109" s="81"/>
      <c r="CI1109" s="81"/>
      <c r="CJ1109" s="81"/>
      <c r="CK1109" s="81"/>
      <c r="CL1109" s="81"/>
      <c r="CM1109" s="81"/>
      <c r="CN1109" s="81"/>
      <c r="CO1109" s="81"/>
      <c r="CP1109" s="81"/>
      <c r="CQ1109" s="81"/>
      <c r="CR1109" s="81"/>
      <c r="CS1109" s="81"/>
      <c r="CT1109" s="81"/>
      <c r="CU1109" s="81"/>
      <c r="CV1109" s="81"/>
      <c r="CW1109" s="81"/>
      <c r="CX1109" s="81"/>
      <c r="CY1109" s="81"/>
      <c r="CZ1109" s="81"/>
      <c r="DA1109" s="81"/>
      <c r="DB1109" s="81"/>
      <c r="DC1109" s="81"/>
      <c r="DD1109" s="81"/>
      <c r="DE1109" s="81"/>
      <c r="DF1109" s="81"/>
      <c r="DG1109" s="81"/>
      <c r="DH1109" s="81"/>
      <c r="DI1109" s="81"/>
      <c r="DJ1109" s="81"/>
      <c r="DK1109" s="81"/>
      <c r="DL1109" s="81"/>
      <c r="DM1109" s="81"/>
      <c r="DN1109" s="81"/>
      <c r="DO1109" s="81"/>
      <c r="DP1109" s="81"/>
      <c r="DQ1109" s="81"/>
      <c r="DR1109" s="81"/>
      <c r="DS1109" s="81"/>
      <c r="DT1109" s="81"/>
      <c r="DU1109" s="81"/>
      <c r="DV1109" s="81"/>
      <c r="DW1109" s="81"/>
      <c r="DX1109" s="81"/>
      <c r="DY1109" s="81"/>
      <c r="DZ1109" s="81"/>
      <c r="EA1109" s="81"/>
      <c r="EB1109" s="81"/>
      <c r="EC1109" s="81"/>
      <c r="ED1109" s="81"/>
      <c r="EE1109" s="81"/>
      <c r="EF1109" s="81"/>
      <c r="EG1109" s="81"/>
      <c r="EH1109" s="81"/>
      <c r="EI1109" s="81"/>
      <c r="EJ1109" s="81"/>
      <c r="EK1109" s="81"/>
      <c r="EL1109" s="81"/>
      <c r="EM1109" s="81"/>
      <c r="EN1109" s="81"/>
      <c r="EO1109" s="81"/>
      <c r="EP1109" s="81"/>
      <c r="EQ1109" s="81"/>
      <c r="ER1109" s="81"/>
      <c r="ES1109" s="81"/>
      <c r="ET1109" s="81"/>
      <c r="EU1109" s="81"/>
      <c r="EV1109" s="81"/>
      <c r="EW1109" s="81"/>
      <c r="EX1109" s="81"/>
      <c r="EY1109" s="81"/>
      <c r="EZ1109" s="81"/>
      <c r="FA1109" s="81"/>
      <c r="FB1109" s="81"/>
      <c r="FC1109" s="81"/>
      <c r="FD1109" s="81"/>
      <c r="FE1109" s="81"/>
      <c r="FF1109" s="81"/>
      <c r="FG1109" s="81"/>
      <c r="FH1109" s="81"/>
      <c r="FI1109" s="81"/>
      <c r="FJ1109" s="81"/>
      <c r="FK1109" s="81"/>
      <c r="FL1109" s="81"/>
      <c r="FM1109" s="81"/>
      <c r="FN1109" s="81"/>
      <c r="FO1109" s="81"/>
      <c r="FP1109" s="81"/>
      <c r="FQ1109" s="81"/>
      <c r="FR1109" s="81"/>
      <c r="FS1109" s="81"/>
      <c r="FT1109" s="81"/>
      <c r="FU1109" s="81"/>
      <c r="FV1109" s="81"/>
      <c r="FW1109" s="81"/>
      <c r="FX1109" s="81"/>
      <c r="FY1109" s="81"/>
      <c r="FZ1109" s="81"/>
      <c r="GA1109" s="81"/>
      <c r="GB1109" s="81"/>
      <c r="GC1109" s="81"/>
      <c r="GD1109" s="81"/>
      <c r="GE1109" s="81"/>
      <c r="GF1109" s="81"/>
      <c r="GG1109" s="81"/>
      <c r="GH1109" s="81"/>
      <c r="GI1109" s="81"/>
      <c r="GJ1109" s="81"/>
      <c r="GK1109" s="81"/>
      <c r="GL1109" s="81"/>
      <c r="GM1109" s="81"/>
      <c r="GN1109" s="81"/>
      <c r="GO1109" s="81"/>
      <c r="GP1109" s="81"/>
      <c r="GQ1109" s="81"/>
      <c r="GR1109" s="81"/>
      <c r="GS1109" s="81"/>
      <c r="GT1109" s="81"/>
      <c r="GU1109" s="81"/>
      <c r="GV1109" s="81"/>
      <c r="GW1109" s="81"/>
      <c r="GX1109" s="81"/>
      <c r="GY1109" s="81"/>
      <c r="GZ1109" s="81"/>
      <c r="HA1109" s="81"/>
      <c r="HB1109" s="81"/>
      <c r="HC1109" s="81"/>
      <c r="HD1109" s="81"/>
      <c r="HE1109" s="81"/>
      <c r="HF1109" s="81"/>
      <c r="HG1109" s="81"/>
      <c r="HH1109" s="81"/>
      <c r="HI1109" s="81"/>
      <c r="HJ1109" s="81"/>
      <c r="HK1109" s="81"/>
      <c r="HL1109" s="81"/>
      <c r="HM1109" s="81"/>
      <c r="HN1109" s="81"/>
      <c r="HO1109" s="81"/>
      <c r="HP1109" s="81"/>
      <c r="HQ1109" s="81"/>
      <c r="HR1109" s="81"/>
      <c r="HS1109" s="81"/>
      <c r="HT1109" s="81"/>
      <c r="HU1109" s="81"/>
      <c r="HV1109" s="81"/>
      <c r="HW1109" s="81"/>
      <c r="HX1109" s="81"/>
      <c r="HY1109" s="81"/>
      <c r="HZ1109" s="81"/>
      <c r="IA1109" s="81"/>
      <c r="IB1109" s="81"/>
      <c r="IC1109" s="81"/>
      <c r="ID1109" s="81"/>
      <c r="IE1109" s="81"/>
      <c r="IF1109" s="81"/>
      <c r="IG1109" s="81"/>
      <c r="IH1109" s="81"/>
      <c r="II1109" s="81"/>
      <c r="IJ1109" s="81"/>
    </row>
    <row r="1110" spans="1:244" s="183" customFormat="1" ht="18.75" customHeight="1" x14ac:dyDescent="0.25">
      <c r="A1110" s="89">
        <v>1</v>
      </c>
      <c r="B1110" s="102" t="s">
        <v>808</v>
      </c>
      <c r="C1110" s="103" t="s">
        <v>51</v>
      </c>
      <c r="D1110" s="104">
        <v>300</v>
      </c>
      <c r="E1110" s="93">
        <v>13.7</v>
      </c>
      <c r="F1110" s="179"/>
      <c r="G1110" s="181"/>
      <c r="H1110" s="182">
        <f t="shared" ref="H1110" si="0">D1110*E1110</f>
        <v>4110</v>
      </c>
      <c r="I1110" s="181"/>
      <c r="J1110" s="181"/>
    </row>
    <row r="1111" spans="1:244" s="82" customFormat="1" ht="13.7" customHeight="1" x14ac:dyDescent="0.2">
      <c r="A1111" s="184"/>
      <c r="B1111" s="185" t="s">
        <v>11</v>
      </c>
      <c r="C1111" s="186"/>
      <c r="D1111" s="192"/>
      <c r="E1111" s="192"/>
      <c r="F1111" s="192"/>
      <c r="G1111" s="184"/>
      <c r="H1111" s="95">
        <f>SUM(H1110)</f>
        <v>4110</v>
      </c>
      <c r="I1111" s="94"/>
      <c r="J1111" s="186"/>
      <c r="K1111" s="81"/>
      <c r="L1111" s="81"/>
      <c r="M1111" s="81"/>
      <c r="N1111" s="81"/>
      <c r="O1111" s="81"/>
      <c r="P1111" s="81"/>
      <c r="Q1111" s="81"/>
      <c r="R1111" s="81"/>
      <c r="S1111" s="81"/>
      <c r="T1111" s="81"/>
      <c r="U1111" s="81"/>
      <c r="V1111" s="81"/>
      <c r="W1111" s="81"/>
      <c r="X1111" s="81"/>
      <c r="Y1111" s="81"/>
      <c r="Z1111" s="81"/>
      <c r="AA1111" s="81"/>
      <c r="AB1111" s="81"/>
      <c r="AC1111" s="81"/>
      <c r="AD1111" s="81"/>
      <c r="AE1111" s="81"/>
      <c r="AF1111" s="81"/>
      <c r="AG1111" s="81"/>
      <c r="AH1111" s="81"/>
      <c r="AI1111" s="81"/>
      <c r="AJ1111" s="81"/>
      <c r="AK1111" s="81"/>
      <c r="AL1111" s="81"/>
      <c r="AM1111" s="81"/>
      <c r="AN1111" s="81"/>
      <c r="AO1111" s="81"/>
      <c r="AP1111" s="81"/>
      <c r="AQ1111" s="81"/>
      <c r="AR1111" s="81"/>
      <c r="AS1111" s="81"/>
      <c r="AT1111" s="81"/>
      <c r="AU1111" s="81"/>
      <c r="AV1111" s="81"/>
      <c r="AW1111" s="81"/>
      <c r="AX1111" s="81"/>
      <c r="AY1111" s="81"/>
      <c r="AZ1111" s="81"/>
      <c r="BA1111" s="81"/>
      <c r="BB1111" s="81"/>
      <c r="BC1111" s="81"/>
      <c r="BD1111" s="81"/>
      <c r="BE1111" s="81"/>
      <c r="BF1111" s="81"/>
      <c r="BG1111" s="81"/>
      <c r="BH1111" s="81"/>
      <c r="BI1111" s="81"/>
      <c r="BJ1111" s="81"/>
      <c r="BK1111" s="81"/>
      <c r="BL1111" s="81"/>
      <c r="BM1111" s="81"/>
      <c r="BN1111" s="81"/>
      <c r="BO1111" s="81"/>
      <c r="BP1111" s="81"/>
      <c r="BQ1111" s="81"/>
      <c r="BR1111" s="81"/>
      <c r="BS1111" s="81"/>
      <c r="BT1111" s="81"/>
      <c r="BU1111" s="81"/>
      <c r="BV1111" s="81"/>
      <c r="BW1111" s="81"/>
      <c r="BX1111" s="81"/>
      <c r="BY1111" s="81"/>
      <c r="BZ1111" s="81"/>
      <c r="CA1111" s="81"/>
      <c r="CB1111" s="81"/>
      <c r="CC1111" s="81"/>
      <c r="CD1111" s="81"/>
      <c r="CE1111" s="81"/>
      <c r="CF1111" s="81"/>
      <c r="CG1111" s="81"/>
      <c r="CH1111" s="81"/>
      <c r="CI1111" s="81"/>
      <c r="CJ1111" s="81"/>
      <c r="CK1111" s="81"/>
      <c r="CL1111" s="81"/>
      <c r="CM1111" s="81"/>
      <c r="CN1111" s="81"/>
      <c r="CO1111" s="81"/>
      <c r="CP1111" s="81"/>
      <c r="CQ1111" s="81"/>
      <c r="CR1111" s="81"/>
      <c r="CS1111" s="81"/>
      <c r="CT1111" s="81"/>
      <c r="CU1111" s="81"/>
      <c r="CV1111" s="81"/>
      <c r="CW1111" s="81"/>
      <c r="CX1111" s="81"/>
      <c r="CY1111" s="81"/>
      <c r="CZ1111" s="81"/>
      <c r="DA1111" s="81"/>
      <c r="DB1111" s="81"/>
      <c r="DC1111" s="81"/>
      <c r="DD1111" s="81"/>
      <c r="DE1111" s="81"/>
      <c r="DF1111" s="81"/>
      <c r="DG1111" s="81"/>
      <c r="DH1111" s="81"/>
      <c r="DI1111" s="81"/>
      <c r="DJ1111" s="81"/>
      <c r="DK1111" s="81"/>
      <c r="DL1111" s="81"/>
      <c r="DM1111" s="81"/>
      <c r="DN1111" s="81"/>
      <c r="DO1111" s="81"/>
      <c r="DP1111" s="81"/>
      <c r="DQ1111" s="81"/>
      <c r="DR1111" s="81"/>
      <c r="DS1111" s="81"/>
      <c r="DT1111" s="81"/>
      <c r="DU1111" s="81"/>
      <c r="DV1111" s="81"/>
      <c r="DW1111" s="81"/>
      <c r="DX1111" s="81"/>
      <c r="DY1111" s="81"/>
      <c r="DZ1111" s="81"/>
      <c r="EA1111" s="81"/>
      <c r="EB1111" s="81"/>
      <c r="EC1111" s="81"/>
      <c r="ED1111" s="81"/>
      <c r="EE1111" s="81"/>
      <c r="EF1111" s="81"/>
      <c r="EG1111" s="81"/>
      <c r="EH1111" s="81"/>
      <c r="EI1111" s="81"/>
      <c r="EJ1111" s="81"/>
      <c r="EK1111" s="81"/>
      <c r="EL1111" s="81"/>
      <c r="EM1111" s="81"/>
      <c r="EN1111" s="81"/>
      <c r="EO1111" s="81"/>
      <c r="EP1111" s="81"/>
      <c r="EQ1111" s="81"/>
      <c r="ER1111" s="81"/>
      <c r="ES1111" s="81"/>
      <c r="ET1111" s="81"/>
      <c r="EU1111" s="81"/>
      <c r="EV1111" s="81"/>
      <c r="EW1111" s="81"/>
      <c r="EX1111" s="81"/>
      <c r="EY1111" s="81"/>
      <c r="EZ1111" s="81"/>
      <c r="FA1111" s="81"/>
      <c r="FB1111" s="81"/>
      <c r="FC1111" s="81"/>
      <c r="FD1111" s="81"/>
      <c r="FE1111" s="81"/>
      <c r="FF1111" s="81"/>
      <c r="FG1111" s="81"/>
      <c r="FH1111" s="81"/>
      <c r="FI1111" s="81"/>
      <c r="FJ1111" s="81"/>
      <c r="FK1111" s="81"/>
      <c r="FL1111" s="81"/>
      <c r="FM1111" s="81"/>
      <c r="FN1111" s="81"/>
      <c r="FO1111" s="81"/>
      <c r="FP1111" s="81"/>
      <c r="FQ1111" s="81"/>
      <c r="FR1111" s="81"/>
      <c r="FS1111" s="81"/>
      <c r="FT1111" s="81"/>
      <c r="FU1111" s="81"/>
      <c r="FV1111" s="81"/>
      <c r="FW1111" s="81"/>
      <c r="FX1111" s="81"/>
      <c r="FY1111" s="81"/>
      <c r="FZ1111" s="81"/>
      <c r="GA1111" s="81"/>
      <c r="GB1111" s="81"/>
      <c r="GC1111" s="81"/>
      <c r="GD1111" s="81"/>
      <c r="GE1111" s="81"/>
      <c r="GF1111" s="81"/>
      <c r="GG1111" s="81"/>
      <c r="GH1111" s="81"/>
      <c r="GI1111" s="81"/>
      <c r="GJ1111" s="81"/>
      <c r="GK1111" s="81"/>
      <c r="GL1111" s="81"/>
      <c r="GM1111" s="81"/>
      <c r="GN1111" s="81"/>
      <c r="GO1111" s="81"/>
      <c r="GP1111" s="81"/>
      <c r="GQ1111" s="81"/>
      <c r="GR1111" s="81"/>
      <c r="GS1111" s="81"/>
      <c r="GT1111" s="81"/>
      <c r="GU1111" s="81"/>
      <c r="GV1111" s="81"/>
      <c r="GW1111" s="81"/>
      <c r="GX1111" s="81"/>
      <c r="GY1111" s="81"/>
      <c r="GZ1111" s="81"/>
      <c r="HA1111" s="81"/>
      <c r="HB1111" s="81"/>
      <c r="HC1111" s="81"/>
      <c r="HD1111" s="81"/>
      <c r="HE1111" s="81"/>
      <c r="HF1111" s="81"/>
      <c r="HG1111" s="81"/>
      <c r="HH1111" s="81"/>
      <c r="HI1111" s="81"/>
      <c r="HJ1111" s="81"/>
      <c r="HK1111" s="81"/>
      <c r="HL1111" s="81"/>
      <c r="HM1111" s="81"/>
      <c r="HN1111" s="81"/>
      <c r="HO1111" s="81"/>
      <c r="HP1111" s="81"/>
      <c r="HQ1111" s="81"/>
      <c r="HR1111" s="81"/>
      <c r="HS1111" s="81"/>
      <c r="HT1111" s="81"/>
      <c r="HU1111" s="81"/>
      <c r="HV1111" s="81"/>
      <c r="HW1111" s="81"/>
      <c r="HX1111" s="81"/>
      <c r="HY1111" s="81"/>
      <c r="HZ1111" s="81"/>
      <c r="IA1111" s="81"/>
      <c r="IB1111" s="81"/>
      <c r="IC1111" s="81"/>
      <c r="ID1111" s="81"/>
      <c r="IE1111" s="81"/>
      <c r="IF1111" s="81"/>
      <c r="IG1111" s="81"/>
      <c r="IH1111" s="81"/>
      <c r="II1111" s="81"/>
      <c r="IJ1111" s="81"/>
    </row>
    <row r="1112" spans="1:244" s="183" customFormat="1" ht="13.7" customHeight="1" x14ac:dyDescent="0.2">
      <c r="B1112" s="205"/>
      <c r="H1112" s="206"/>
      <c r="I1112" s="207"/>
    </row>
    <row r="1113" spans="1:244" s="82" customFormat="1" ht="18" customHeight="1" thickBot="1" x14ac:dyDescent="0.3">
      <c r="A1113" s="298" t="s">
        <v>807</v>
      </c>
      <c r="B1113" s="299"/>
      <c r="C1113" s="172"/>
      <c r="D1113" s="172"/>
      <c r="E1113" s="173"/>
      <c r="F1113" s="173"/>
      <c r="G1113" s="173"/>
      <c r="H1113" s="174"/>
      <c r="I1113" s="173"/>
      <c r="J1113" s="173"/>
      <c r="K1113" s="81"/>
      <c r="L1113" s="81"/>
      <c r="M1113" s="81"/>
      <c r="N1113" s="81"/>
      <c r="O1113" s="81"/>
      <c r="P1113" s="81"/>
      <c r="Q1113" s="81"/>
      <c r="R1113" s="81"/>
      <c r="S1113" s="81"/>
      <c r="T1113" s="81"/>
      <c r="U1113" s="81"/>
      <c r="V1113" s="81"/>
      <c r="W1113" s="81"/>
      <c r="X1113" s="81"/>
      <c r="Y1113" s="81"/>
      <c r="Z1113" s="81"/>
      <c r="AA1113" s="81"/>
      <c r="AB1113" s="81"/>
      <c r="AC1113" s="81"/>
      <c r="AD1113" s="81"/>
      <c r="AE1113" s="81"/>
      <c r="AF1113" s="81"/>
      <c r="AG1113" s="81"/>
      <c r="AH1113" s="81"/>
      <c r="AI1113" s="81"/>
      <c r="AJ1113" s="81"/>
      <c r="AK1113" s="81"/>
      <c r="AL1113" s="81"/>
      <c r="AM1113" s="81"/>
      <c r="AN1113" s="81"/>
      <c r="AO1113" s="81"/>
      <c r="AP1113" s="81"/>
      <c r="AQ1113" s="81"/>
      <c r="AR1113" s="81"/>
      <c r="AS1113" s="81"/>
      <c r="AT1113" s="81"/>
      <c r="AU1113" s="81"/>
      <c r="AV1113" s="81"/>
      <c r="AW1113" s="81"/>
      <c r="AX1113" s="81"/>
      <c r="AY1113" s="81"/>
      <c r="AZ1113" s="81"/>
      <c r="BA1113" s="81"/>
      <c r="BB1113" s="81"/>
      <c r="BC1113" s="81"/>
      <c r="BD1113" s="81"/>
      <c r="BE1113" s="81"/>
      <c r="BF1113" s="81"/>
      <c r="BG1113" s="81"/>
      <c r="BH1113" s="81"/>
      <c r="BI1113" s="81"/>
      <c r="BJ1113" s="81"/>
      <c r="BK1113" s="81"/>
      <c r="BL1113" s="81"/>
      <c r="BM1113" s="81"/>
      <c r="BN1113" s="81"/>
      <c r="BO1113" s="81"/>
      <c r="BP1113" s="81"/>
      <c r="BQ1113" s="81"/>
      <c r="BR1113" s="81"/>
      <c r="BS1113" s="81"/>
      <c r="BT1113" s="81"/>
      <c r="BU1113" s="81"/>
      <c r="BV1113" s="81"/>
      <c r="BW1113" s="81"/>
      <c r="BX1113" s="81"/>
      <c r="BY1113" s="81"/>
      <c r="BZ1113" s="81"/>
      <c r="CA1113" s="81"/>
      <c r="CB1113" s="81"/>
      <c r="CC1113" s="81"/>
      <c r="CD1113" s="81"/>
      <c r="CE1113" s="81"/>
      <c r="CF1113" s="81"/>
      <c r="CG1113" s="81"/>
      <c r="CH1113" s="81"/>
      <c r="CI1113" s="81"/>
      <c r="CJ1113" s="81"/>
      <c r="CK1113" s="81"/>
      <c r="CL1113" s="81"/>
      <c r="CM1113" s="81"/>
      <c r="CN1113" s="81"/>
      <c r="CO1113" s="81"/>
      <c r="CP1113" s="81"/>
      <c r="CQ1113" s="81"/>
      <c r="CR1113" s="81"/>
      <c r="CS1113" s="81"/>
      <c r="CT1113" s="81"/>
      <c r="CU1113" s="81"/>
      <c r="CV1113" s="81"/>
      <c r="CW1113" s="81"/>
      <c r="CX1113" s="81"/>
      <c r="CY1113" s="81"/>
      <c r="CZ1113" s="81"/>
      <c r="DA1113" s="81"/>
      <c r="DB1113" s="81"/>
      <c r="DC1113" s="81"/>
      <c r="DD1113" s="81"/>
      <c r="DE1113" s="81"/>
      <c r="DF1113" s="81"/>
      <c r="DG1113" s="81"/>
      <c r="DH1113" s="81"/>
      <c r="DI1113" s="81"/>
      <c r="DJ1113" s="81"/>
      <c r="DK1113" s="81"/>
      <c r="DL1113" s="81"/>
      <c r="DM1113" s="81"/>
      <c r="DN1113" s="81"/>
      <c r="DO1113" s="81"/>
      <c r="DP1113" s="81"/>
      <c r="DQ1113" s="81"/>
      <c r="DR1113" s="81"/>
      <c r="DS1113" s="81"/>
      <c r="DT1113" s="81"/>
      <c r="DU1113" s="81"/>
      <c r="DV1113" s="81"/>
      <c r="DW1113" s="81"/>
      <c r="DX1113" s="81"/>
      <c r="DY1113" s="81"/>
      <c r="DZ1113" s="81"/>
      <c r="EA1113" s="81"/>
      <c r="EB1113" s="81"/>
      <c r="EC1113" s="81"/>
      <c r="ED1113" s="81"/>
      <c r="EE1113" s="81"/>
      <c r="EF1113" s="81"/>
      <c r="EG1113" s="81"/>
      <c r="EH1113" s="81"/>
      <c r="EI1113" s="81"/>
      <c r="EJ1113" s="81"/>
      <c r="EK1113" s="81"/>
      <c r="EL1113" s="81"/>
      <c r="EM1113" s="81"/>
      <c r="EN1113" s="81"/>
      <c r="EO1113" s="81"/>
      <c r="EP1113" s="81"/>
      <c r="EQ1113" s="81"/>
      <c r="ER1113" s="81"/>
      <c r="ES1113" s="81"/>
      <c r="ET1113" s="81"/>
      <c r="EU1113" s="81"/>
      <c r="EV1113" s="81"/>
      <c r="EW1113" s="81"/>
      <c r="EX1113" s="81"/>
      <c r="EY1113" s="81"/>
      <c r="EZ1113" s="81"/>
      <c r="FA1113" s="81"/>
      <c r="FB1113" s="81"/>
      <c r="FC1113" s="81"/>
      <c r="FD1113" s="81"/>
      <c r="FE1113" s="81"/>
      <c r="FF1113" s="81"/>
      <c r="FG1113" s="81"/>
      <c r="FH1113" s="81"/>
      <c r="FI1113" s="81"/>
      <c r="FJ1113" s="81"/>
      <c r="FK1113" s="81"/>
      <c r="FL1113" s="81"/>
      <c r="FM1113" s="81"/>
      <c r="FN1113" s="81"/>
      <c r="FO1113" s="81"/>
      <c r="FP1113" s="81"/>
      <c r="FQ1113" s="81"/>
      <c r="FR1113" s="81"/>
      <c r="FS1113" s="81"/>
      <c r="FT1113" s="81"/>
      <c r="FU1113" s="81"/>
      <c r="FV1113" s="81"/>
      <c r="FW1113" s="81"/>
      <c r="FX1113" s="81"/>
      <c r="FY1113" s="81"/>
      <c r="FZ1113" s="81"/>
      <c r="GA1113" s="81"/>
      <c r="GB1113" s="81"/>
      <c r="GC1113" s="81"/>
      <c r="GD1113" s="81"/>
      <c r="GE1113" s="81"/>
      <c r="GF1113" s="81"/>
      <c r="GG1113" s="81"/>
      <c r="GH1113" s="81"/>
      <c r="GI1113" s="81"/>
      <c r="GJ1113" s="81"/>
      <c r="GK1113" s="81"/>
      <c r="GL1113" s="81"/>
      <c r="GM1113" s="81"/>
      <c r="GN1113" s="81"/>
      <c r="GO1113" s="81"/>
      <c r="GP1113" s="81"/>
      <c r="GQ1113" s="81"/>
      <c r="GR1113" s="81"/>
      <c r="GS1113" s="81"/>
      <c r="GT1113" s="81"/>
      <c r="GU1113" s="81"/>
      <c r="GV1113" s="81"/>
      <c r="GW1113" s="81"/>
      <c r="GX1113" s="81"/>
      <c r="GY1113" s="81"/>
      <c r="GZ1113" s="81"/>
      <c r="HA1113" s="81"/>
      <c r="HB1113" s="81"/>
      <c r="HC1113" s="81"/>
      <c r="HD1113" s="81"/>
      <c r="HE1113" s="81"/>
      <c r="HF1113" s="81"/>
      <c r="HG1113" s="81"/>
      <c r="HH1113" s="81"/>
      <c r="HI1113" s="81"/>
      <c r="HJ1113" s="81"/>
      <c r="HK1113" s="81"/>
      <c r="HL1113" s="81"/>
      <c r="HM1113" s="81"/>
      <c r="HN1113" s="81"/>
      <c r="HO1113" s="81"/>
      <c r="HP1113" s="81"/>
      <c r="HQ1113" s="81"/>
      <c r="HR1113" s="81"/>
      <c r="HS1113" s="81"/>
      <c r="HT1113" s="81"/>
      <c r="HU1113" s="81"/>
      <c r="HV1113" s="81"/>
      <c r="HW1113" s="81"/>
      <c r="HX1113" s="81"/>
      <c r="HY1113" s="81"/>
      <c r="HZ1113" s="81"/>
      <c r="IA1113" s="81"/>
      <c r="IB1113" s="81"/>
      <c r="IC1113" s="81"/>
      <c r="ID1113" s="81"/>
      <c r="IE1113" s="81"/>
      <c r="IF1113" s="81"/>
      <c r="IG1113" s="81"/>
      <c r="IH1113" s="81"/>
      <c r="II1113" s="81"/>
      <c r="IJ1113" s="81"/>
    </row>
    <row r="1114" spans="1:244" s="82" customFormat="1" ht="63.75" customHeight="1" x14ac:dyDescent="0.2">
      <c r="A1114" s="175" t="s">
        <v>0</v>
      </c>
      <c r="B1114" s="176" t="s">
        <v>1</v>
      </c>
      <c r="C1114" s="176" t="s">
        <v>2</v>
      </c>
      <c r="D1114" s="176" t="s">
        <v>3</v>
      </c>
      <c r="E1114" s="177" t="s">
        <v>4</v>
      </c>
      <c r="F1114" s="177" t="s">
        <v>5</v>
      </c>
      <c r="G1114" s="177" t="s">
        <v>6</v>
      </c>
      <c r="H1114" s="177" t="s">
        <v>7</v>
      </c>
      <c r="I1114" s="177" t="s">
        <v>8</v>
      </c>
      <c r="J1114" s="178" t="s">
        <v>9</v>
      </c>
      <c r="K1114" s="81"/>
      <c r="L1114" s="81"/>
      <c r="M1114" s="81"/>
      <c r="N1114" s="81"/>
      <c r="O1114" s="81"/>
      <c r="P1114" s="81"/>
      <c r="Q1114" s="81"/>
      <c r="R1114" s="81"/>
      <c r="S1114" s="81"/>
      <c r="T1114" s="81"/>
      <c r="U1114" s="81"/>
      <c r="V1114" s="81"/>
      <c r="W1114" s="81"/>
      <c r="X1114" s="81"/>
      <c r="Y1114" s="81"/>
      <c r="Z1114" s="81"/>
      <c r="AA1114" s="81"/>
      <c r="AB1114" s="81"/>
      <c r="AC1114" s="81"/>
      <c r="AD1114" s="81"/>
      <c r="AE1114" s="81"/>
      <c r="AF1114" s="81"/>
      <c r="AG1114" s="81"/>
      <c r="AH1114" s="81"/>
      <c r="AI1114" s="81"/>
      <c r="AJ1114" s="81"/>
      <c r="AK1114" s="81"/>
      <c r="AL1114" s="81"/>
      <c r="AM1114" s="81"/>
      <c r="AN1114" s="81"/>
      <c r="AO1114" s="81"/>
      <c r="AP1114" s="81"/>
      <c r="AQ1114" s="81"/>
      <c r="AR1114" s="81"/>
      <c r="AS1114" s="81"/>
      <c r="AT1114" s="81"/>
      <c r="AU1114" s="81"/>
      <c r="AV1114" s="81"/>
      <c r="AW1114" s="81"/>
      <c r="AX1114" s="81"/>
      <c r="AY1114" s="81"/>
      <c r="AZ1114" s="81"/>
      <c r="BA1114" s="81"/>
      <c r="BB1114" s="81"/>
      <c r="BC1114" s="81"/>
      <c r="BD1114" s="81"/>
      <c r="BE1114" s="81"/>
      <c r="BF1114" s="81"/>
      <c r="BG1114" s="81"/>
      <c r="BH1114" s="81"/>
      <c r="BI1114" s="81"/>
      <c r="BJ1114" s="81"/>
      <c r="BK1114" s="81"/>
      <c r="BL1114" s="81"/>
      <c r="BM1114" s="81"/>
      <c r="BN1114" s="81"/>
      <c r="BO1114" s="81"/>
      <c r="BP1114" s="81"/>
      <c r="BQ1114" s="81"/>
      <c r="BR1114" s="81"/>
      <c r="BS1114" s="81"/>
      <c r="BT1114" s="81"/>
      <c r="BU1114" s="81"/>
      <c r="BV1114" s="81"/>
      <c r="BW1114" s="81"/>
      <c r="BX1114" s="81"/>
      <c r="BY1114" s="81"/>
      <c r="BZ1114" s="81"/>
      <c r="CA1114" s="81"/>
      <c r="CB1114" s="81"/>
      <c r="CC1114" s="81"/>
      <c r="CD1114" s="81"/>
      <c r="CE1114" s="81"/>
      <c r="CF1114" s="81"/>
      <c r="CG1114" s="81"/>
      <c r="CH1114" s="81"/>
      <c r="CI1114" s="81"/>
      <c r="CJ1114" s="81"/>
      <c r="CK1114" s="81"/>
      <c r="CL1114" s="81"/>
      <c r="CM1114" s="81"/>
      <c r="CN1114" s="81"/>
      <c r="CO1114" s="81"/>
      <c r="CP1114" s="81"/>
      <c r="CQ1114" s="81"/>
      <c r="CR1114" s="81"/>
      <c r="CS1114" s="81"/>
      <c r="CT1114" s="81"/>
      <c r="CU1114" s="81"/>
      <c r="CV1114" s="81"/>
      <c r="CW1114" s="81"/>
      <c r="CX1114" s="81"/>
      <c r="CY1114" s="81"/>
      <c r="CZ1114" s="81"/>
      <c r="DA1114" s="81"/>
      <c r="DB1114" s="81"/>
      <c r="DC1114" s="81"/>
      <c r="DD1114" s="81"/>
      <c r="DE1114" s="81"/>
      <c r="DF1114" s="81"/>
      <c r="DG1114" s="81"/>
      <c r="DH1114" s="81"/>
      <c r="DI1114" s="81"/>
      <c r="DJ1114" s="81"/>
      <c r="DK1114" s="81"/>
      <c r="DL1114" s="81"/>
      <c r="DM1114" s="81"/>
      <c r="DN1114" s="81"/>
      <c r="DO1114" s="81"/>
      <c r="DP1114" s="81"/>
      <c r="DQ1114" s="81"/>
      <c r="DR1114" s="81"/>
      <c r="DS1114" s="81"/>
      <c r="DT1114" s="81"/>
      <c r="DU1114" s="81"/>
      <c r="DV1114" s="81"/>
      <c r="DW1114" s="81"/>
      <c r="DX1114" s="81"/>
      <c r="DY1114" s="81"/>
      <c r="DZ1114" s="81"/>
      <c r="EA1114" s="81"/>
      <c r="EB1114" s="81"/>
      <c r="EC1114" s="81"/>
      <c r="ED1114" s="81"/>
      <c r="EE1114" s="81"/>
      <c r="EF1114" s="81"/>
      <c r="EG1114" s="81"/>
      <c r="EH1114" s="81"/>
      <c r="EI1114" s="81"/>
      <c r="EJ1114" s="81"/>
      <c r="EK1114" s="81"/>
      <c r="EL1114" s="81"/>
      <c r="EM1114" s="81"/>
      <c r="EN1114" s="81"/>
      <c r="EO1114" s="81"/>
      <c r="EP1114" s="81"/>
      <c r="EQ1114" s="81"/>
      <c r="ER1114" s="81"/>
      <c r="ES1114" s="81"/>
      <c r="ET1114" s="81"/>
      <c r="EU1114" s="81"/>
      <c r="EV1114" s="81"/>
      <c r="EW1114" s="81"/>
      <c r="EX1114" s="81"/>
      <c r="EY1114" s="81"/>
      <c r="EZ1114" s="81"/>
      <c r="FA1114" s="81"/>
      <c r="FB1114" s="81"/>
      <c r="FC1114" s="81"/>
      <c r="FD1114" s="81"/>
      <c r="FE1114" s="81"/>
      <c r="FF1114" s="81"/>
      <c r="FG1114" s="81"/>
      <c r="FH1114" s="81"/>
      <c r="FI1114" s="81"/>
      <c r="FJ1114" s="81"/>
      <c r="FK1114" s="81"/>
      <c r="FL1114" s="81"/>
      <c r="FM1114" s="81"/>
      <c r="FN1114" s="81"/>
      <c r="FO1114" s="81"/>
      <c r="FP1114" s="81"/>
      <c r="FQ1114" s="81"/>
      <c r="FR1114" s="81"/>
      <c r="FS1114" s="81"/>
      <c r="FT1114" s="81"/>
      <c r="FU1114" s="81"/>
      <c r="FV1114" s="81"/>
      <c r="FW1114" s="81"/>
      <c r="FX1114" s="81"/>
      <c r="FY1114" s="81"/>
      <c r="FZ1114" s="81"/>
      <c r="GA1114" s="81"/>
      <c r="GB1114" s="81"/>
      <c r="GC1114" s="81"/>
      <c r="GD1114" s="81"/>
      <c r="GE1114" s="81"/>
      <c r="GF1114" s="81"/>
      <c r="GG1114" s="81"/>
      <c r="GH1114" s="81"/>
      <c r="GI1114" s="81"/>
      <c r="GJ1114" s="81"/>
      <c r="GK1114" s="81"/>
      <c r="GL1114" s="81"/>
      <c r="GM1114" s="81"/>
      <c r="GN1114" s="81"/>
      <c r="GO1114" s="81"/>
      <c r="GP1114" s="81"/>
      <c r="GQ1114" s="81"/>
      <c r="GR1114" s="81"/>
      <c r="GS1114" s="81"/>
      <c r="GT1114" s="81"/>
      <c r="GU1114" s="81"/>
      <c r="GV1114" s="81"/>
      <c r="GW1114" s="81"/>
      <c r="GX1114" s="81"/>
      <c r="GY1114" s="81"/>
      <c r="GZ1114" s="81"/>
      <c r="HA1114" s="81"/>
      <c r="HB1114" s="81"/>
      <c r="HC1114" s="81"/>
      <c r="HD1114" s="81"/>
      <c r="HE1114" s="81"/>
      <c r="HF1114" s="81"/>
      <c r="HG1114" s="81"/>
      <c r="HH1114" s="81"/>
      <c r="HI1114" s="81"/>
      <c r="HJ1114" s="81"/>
      <c r="HK1114" s="81"/>
      <c r="HL1114" s="81"/>
      <c r="HM1114" s="81"/>
      <c r="HN1114" s="81"/>
      <c r="HO1114" s="81"/>
      <c r="HP1114" s="81"/>
      <c r="HQ1114" s="81"/>
      <c r="HR1114" s="81"/>
      <c r="HS1114" s="81"/>
      <c r="HT1114" s="81"/>
      <c r="HU1114" s="81"/>
      <c r="HV1114" s="81"/>
      <c r="HW1114" s="81"/>
      <c r="HX1114" s="81"/>
      <c r="HY1114" s="81"/>
      <c r="HZ1114" s="81"/>
      <c r="IA1114" s="81"/>
      <c r="IB1114" s="81"/>
      <c r="IC1114" s="81"/>
      <c r="ID1114" s="81"/>
      <c r="IE1114" s="81"/>
      <c r="IF1114" s="81"/>
      <c r="IG1114" s="81"/>
      <c r="IH1114" s="81"/>
      <c r="II1114" s="81"/>
      <c r="IJ1114" s="81"/>
    </row>
    <row r="1115" spans="1:244" s="183" customFormat="1" ht="15.95" customHeight="1" x14ac:dyDescent="0.25">
      <c r="A1115" s="89">
        <v>1</v>
      </c>
      <c r="B1115" s="202" t="s">
        <v>810</v>
      </c>
      <c r="C1115" s="103" t="s">
        <v>51</v>
      </c>
      <c r="D1115" s="104">
        <v>2000</v>
      </c>
      <c r="E1115" s="93"/>
      <c r="F1115" s="179"/>
      <c r="G1115" s="181"/>
      <c r="H1115" s="182"/>
      <c r="I1115" s="181"/>
      <c r="J1115" s="181"/>
    </row>
    <row r="1116" spans="1:244" s="82" customFormat="1" ht="13.7" customHeight="1" x14ac:dyDescent="0.2">
      <c r="A1116" s="274"/>
      <c r="B1116" s="203" t="s">
        <v>11</v>
      </c>
      <c r="C1116" s="275"/>
      <c r="D1116" s="273"/>
      <c r="E1116" s="273"/>
      <c r="F1116" s="273"/>
      <c r="G1116" s="274"/>
      <c r="H1116" s="182">
        <f>SUM(H1115)</f>
        <v>0</v>
      </c>
      <c r="I1116" s="182">
        <f>SUM(I1115)</f>
        <v>0</v>
      </c>
      <c r="J1116" s="275"/>
      <c r="K1116" s="81"/>
      <c r="L1116" s="81"/>
      <c r="M1116" s="81"/>
      <c r="N1116" s="81"/>
      <c r="O1116" s="81"/>
      <c r="P1116" s="81"/>
      <c r="Q1116" s="81"/>
      <c r="R1116" s="81"/>
      <c r="S1116" s="81"/>
      <c r="T1116" s="81"/>
      <c r="U1116" s="81"/>
      <c r="V1116" s="81"/>
      <c r="W1116" s="81"/>
      <c r="X1116" s="81"/>
      <c r="Y1116" s="81"/>
      <c r="Z1116" s="81"/>
      <c r="AA1116" s="81"/>
      <c r="AB1116" s="81"/>
      <c r="AC1116" s="81"/>
      <c r="AD1116" s="81"/>
      <c r="AE1116" s="81"/>
      <c r="AF1116" s="81"/>
      <c r="AG1116" s="81"/>
      <c r="AH1116" s="81"/>
      <c r="AI1116" s="81"/>
      <c r="AJ1116" s="81"/>
      <c r="AK1116" s="81"/>
      <c r="AL1116" s="81"/>
      <c r="AM1116" s="81"/>
      <c r="AN1116" s="81"/>
      <c r="AO1116" s="81"/>
      <c r="AP1116" s="81"/>
      <c r="AQ1116" s="81"/>
      <c r="AR1116" s="81"/>
      <c r="AS1116" s="81"/>
      <c r="AT1116" s="81"/>
      <c r="AU1116" s="81"/>
      <c r="AV1116" s="81"/>
      <c r="AW1116" s="81"/>
      <c r="AX1116" s="81"/>
      <c r="AY1116" s="81"/>
      <c r="AZ1116" s="81"/>
      <c r="BA1116" s="81"/>
      <c r="BB1116" s="81"/>
      <c r="BC1116" s="81"/>
      <c r="BD1116" s="81"/>
      <c r="BE1116" s="81"/>
      <c r="BF1116" s="81"/>
      <c r="BG1116" s="81"/>
      <c r="BH1116" s="81"/>
      <c r="BI1116" s="81"/>
      <c r="BJ1116" s="81"/>
      <c r="BK1116" s="81"/>
      <c r="BL1116" s="81"/>
      <c r="BM1116" s="81"/>
      <c r="BN1116" s="81"/>
      <c r="BO1116" s="81"/>
      <c r="BP1116" s="81"/>
      <c r="BQ1116" s="81"/>
      <c r="BR1116" s="81"/>
      <c r="BS1116" s="81"/>
      <c r="BT1116" s="81"/>
      <c r="BU1116" s="81"/>
      <c r="BV1116" s="81"/>
      <c r="BW1116" s="81"/>
      <c r="BX1116" s="81"/>
      <c r="BY1116" s="81"/>
      <c r="BZ1116" s="81"/>
      <c r="CA1116" s="81"/>
      <c r="CB1116" s="81"/>
      <c r="CC1116" s="81"/>
      <c r="CD1116" s="81"/>
      <c r="CE1116" s="81"/>
      <c r="CF1116" s="81"/>
      <c r="CG1116" s="81"/>
      <c r="CH1116" s="81"/>
      <c r="CI1116" s="81"/>
      <c r="CJ1116" s="81"/>
      <c r="CK1116" s="81"/>
      <c r="CL1116" s="81"/>
      <c r="CM1116" s="81"/>
      <c r="CN1116" s="81"/>
      <c r="CO1116" s="81"/>
      <c r="CP1116" s="81"/>
      <c r="CQ1116" s="81"/>
      <c r="CR1116" s="81"/>
      <c r="CS1116" s="81"/>
      <c r="CT1116" s="81"/>
      <c r="CU1116" s="81"/>
      <c r="CV1116" s="81"/>
      <c r="CW1116" s="81"/>
      <c r="CX1116" s="81"/>
      <c r="CY1116" s="81"/>
      <c r="CZ1116" s="81"/>
      <c r="DA1116" s="81"/>
      <c r="DB1116" s="81"/>
      <c r="DC1116" s="81"/>
      <c r="DD1116" s="81"/>
      <c r="DE1116" s="81"/>
      <c r="DF1116" s="81"/>
      <c r="DG1116" s="81"/>
      <c r="DH1116" s="81"/>
      <c r="DI1116" s="81"/>
      <c r="DJ1116" s="81"/>
      <c r="DK1116" s="81"/>
      <c r="DL1116" s="81"/>
      <c r="DM1116" s="81"/>
      <c r="DN1116" s="81"/>
      <c r="DO1116" s="81"/>
      <c r="DP1116" s="81"/>
      <c r="DQ1116" s="81"/>
      <c r="DR1116" s="81"/>
      <c r="DS1116" s="81"/>
      <c r="DT1116" s="81"/>
      <c r="DU1116" s="81"/>
      <c r="DV1116" s="81"/>
      <c r="DW1116" s="81"/>
      <c r="DX1116" s="81"/>
      <c r="DY1116" s="81"/>
      <c r="DZ1116" s="81"/>
      <c r="EA1116" s="81"/>
      <c r="EB1116" s="81"/>
      <c r="EC1116" s="81"/>
      <c r="ED1116" s="81"/>
      <c r="EE1116" s="81"/>
      <c r="EF1116" s="81"/>
      <c r="EG1116" s="81"/>
      <c r="EH1116" s="81"/>
      <c r="EI1116" s="81"/>
      <c r="EJ1116" s="81"/>
      <c r="EK1116" s="81"/>
      <c r="EL1116" s="81"/>
      <c r="EM1116" s="81"/>
      <c r="EN1116" s="81"/>
      <c r="EO1116" s="81"/>
      <c r="EP1116" s="81"/>
      <c r="EQ1116" s="81"/>
      <c r="ER1116" s="81"/>
      <c r="ES1116" s="81"/>
      <c r="ET1116" s="81"/>
      <c r="EU1116" s="81"/>
      <c r="EV1116" s="81"/>
      <c r="EW1116" s="81"/>
      <c r="EX1116" s="81"/>
      <c r="EY1116" s="81"/>
      <c r="EZ1116" s="81"/>
      <c r="FA1116" s="81"/>
      <c r="FB1116" s="81"/>
      <c r="FC1116" s="81"/>
      <c r="FD1116" s="81"/>
      <c r="FE1116" s="81"/>
      <c r="FF1116" s="81"/>
      <c r="FG1116" s="81"/>
      <c r="FH1116" s="81"/>
      <c r="FI1116" s="81"/>
      <c r="FJ1116" s="81"/>
      <c r="FK1116" s="81"/>
      <c r="FL1116" s="81"/>
      <c r="FM1116" s="81"/>
      <c r="FN1116" s="81"/>
      <c r="FO1116" s="81"/>
      <c r="FP1116" s="81"/>
      <c r="FQ1116" s="81"/>
      <c r="FR1116" s="81"/>
      <c r="FS1116" s="81"/>
      <c r="FT1116" s="81"/>
      <c r="FU1116" s="81"/>
      <c r="FV1116" s="81"/>
      <c r="FW1116" s="81"/>
      <c r="FX1116" s="81"/>
      <c r="FY1116" s="81"/>
      <c r="FZ1116" s="81"/>
      <c r="GA1116" s="81"/>
      <c r="GB1116" s="81"/>
      <c r="GC1116" s="81"/>
      <c r="GD1116" s="81"/>
      <c r="GE1116" s="81"/>
      <c r="GF1116" s="81"/>
      <c r="GG1116" s="81"/>
      <c r="GH1116" s="81"/>
      <c r="GI1116" s="81"/>
      <c r="GJ1116" s="81"/>
      <c r="GK1116" s="81"/>
      <c r="GL1116" s="81"/>
      <c r="GM1116" s="81"/>
      <c r="GN1116" s="81"/>
      <c r="GO1116" s="81"/>
      <c r="GP1116" s="81"/>
      <c r="GQ1116" s="81"/>
      <c r="GR1116" s="81"/>
      <c r="GS1116" s="81"/>
      <c r="GT1116" s="81"/>
      <c r="GU1116" s="81"/>
      <c r="GV1116" s="81"/>
      <c r="GW1116" s="81"/>
      <c r="GX1116" s="81"/>
      <c r="GY1116" s="81"/>
      <c r="GZ1116" s="81"/>
      <c r="HA1116" s="81"/>
      <c r="HB1116" s="81"/>
      <c r="HC1116" s="81"/>
      <c r="HD1116" s="81"/>
      <c r="HE1116" s="81"/>
      <c r="HF1116" s="81"/>
      <c r="HG1116" s="81"/>
      <c r="HH1116" s="81"/>
      <c r="HI1116" s="81"/>
      <c r="HJ1116" s="81"/>
      <c r="HK1116" s="81"/>
      <c r="HL1116" s="81"/>
      <c r="HM1116" s="81"/>
      <c r="HN1116" s="81"/>
      <c r="HO1116" s="81"/>
      <c r="HP1116" s="81"/>
      <c r="HQ1116" s="81"/>
      <c r="HR1116" s="81"/>
      <c r="HS1116" s="81"/>
      <c r="HT1116" s="81"/>
      <c r="HU1116" s="81"/>
      <c r="HV1116" s="81"/>
      <c r="HW1116" s="81"/>
      <c r="HX1116" s="81"/>
      <c r="HY1116" s="81"/>
      <c r="HZ1116" s="81"/>
      <c r="IA1116" s="81"/>
      <c r="IB1116" s="81"/>
      <c r="IC1116" s="81"/>
      <c r="ID1116" s="81"/>
      <c r="IE1116" s="81"/>
      <c r="IF1116" s="81"/>
      <c r="IG1116" s="81"/>
      <c r="IH1116" s="81"/>
      <c r="II1116" s="81"/>
      <c r="IJ1116" s="81"/>
    </row>
    <row r="1117" spans="1:244" s="183" customFormat="1" ht="13.7" customHeight="1" x14ac:dyDescent="0.2">
      <c r="B1117" s="205"/>
      <c r="H1117" s="206"/>
      <c r="I1117" s="207"/>
    </row>
    <row r="1118" spans="1:244" s="183" customFormat="1" ht="13.7" customHeight="1" x14ac:dyDescent="0.2">
      <c r="B1118" s="217"/>
      <c r="H1118" s="206"/>
    </row>
    <row r="1119" spans="1:244" s="183" customFormat="1" ht="17.45" customHeight="1" x14ac:dyDescent="0.25">
      <c r="A1119" s="302" t="s">
        <v>809</v>
      </c>
      <c r="B1119" s="303"/>
      <c r="H1119" s="206"/>
    </row>
    <row r="1120" spans="1:244" s="183" customFormat="1" ht="14.1" customHeight="1" thickBot="1" x14ac:dyDescent="0.25">
      <c r="H1120" s="206"/>
    </row>
    <row r="1121" spans="1:10" s="183" customFormat="1" ht="63.75" customHeight="1" x14ac:dyDescent="0.2">
      <c r="A1121" s="228" t="s">
        <v>0</v>
      </c>
      <c r="B1121" s="229" t="s">
        <v>1</v>
      </c>
      <c r="C1121" s="229" t="s">
        <v>2</v>
      </c>
      <c r="D1121" s="229" t="s">
        <v>3</v>
      </c>
      <c r="E1121" s="229" t="s">
        <v>4</v>
      </c>
      <c r="F1121" s="229" t="s">
        <v>5</v>
      </c>
      <c r="G1121" s="229" t="s">
        <v>6</v>
      </c>
      <c r="H1121" s="230" t="s">
        <v>7</v>
      </c>
      <c r="I1121" s="236" t="s">
        <v>8</v>
      </c>
      <c r="J1121" s="178" t="s">
        <v>9</v>
      </c>
    </row>
    <row r="1122" spans="1:10" s="183" customFormat="1" ht="15.95" customHeight="1" x14ac:dyDescent="0.25">
      <c r="A1122" s="237">
        <v>1</v>
      </c>
      <c r="B1122" s="272" t="s">
        <v>811</v>
      </c>
      <c r="C1122" s="239" t="s">
        <v>51</v>
      </c>
      <c r="D1122" s="240">
        <v>15</v>
      </c>
      <c r="E1122" s="241"/>
      <c r="F1122" s="242"/>
      <c r="G1122" s="243"/>
      <c r="H1122" s="244"/>
      <c r="I1122" s="198"/>
      <c r="J1122" s="198"/>
    </row>
    <row r="1123" spans="1:10" s="183" customFormat="1" ht="29.25" customHeight="1" x14ac:dyDescent="0.25">
      <c r="A1123" s="89">
        <v>2</v>
      </c>
      <c r="B1123" s="102" t="s">
        <v>812</v>
      </c>
      <c r="C1123" s="103" t="s">
        <v>46</v>
      </c>
      <c r="D1123" s="104">
        <v>192</v>
      </c>
      <c r="E1123" s="93"/>
      <c r="F1123" s="179"/>
      <c r="G1123" s="198"/>
      <c r="H1123" s="182"/>
      <c r="I1123" s="198"/>
      <c r="J1123" s="198"/>
    </row>
    <row r="1124" spans="1:10" s="183" customFormat="1" ht="15.95" customHeight="1" x14ac:dyDescent="0.25">
      <c r="A1124" s="89">
        <v>3</v>
      </c>
      <c r="B1124" s="102" t="s">
        <v>813</v>
      </c>
      <c r="C1124" s="103" t="s">
        <v>51</v>
      </c>
      <c r="D1124" s="104">
        <v>129</v>
      </c>
      <c r="E1124" s="93"/>
      <c r="F1124" s="179"/>
      <c r="G1124" s="198"/>
      <c r="H1124" s="182"/>
      <c r="I1124" s="198"/>
      <c r="J1124" s="198"/>
    </row>
    <row r="1125" spans="1:10" s="183" customFormat="1" ht="15.95" customHeight="1" x14ac:dyDescent="0.25">
      <c r="A1125" s="89">
        <v>4</v>
      </c>
      <c r="B1125" s="102" t="s">
        <v>814</v>
      </c>
      <c r="C1125" s="103" t="s">
        <v>51</v>
      </c>
      <c r="D1125" s="104">
        <v>20</v>
      </c>
      <c r="E1125" s="93"/>
      <c r="F1125" s="179"/>
      <c r="G1125" s="198"/>
      <c r="H1125" s="182"/>
      <c r="I1125" s="198"/>
      <c r="J1125" s="198"/>
    </row>
    <row r="1126" spans="1:10" s="183" customFormat="1" ht="15.95" customHeight="1" x14ac:dyDescent="0.25">
      <c r="A1126" s="89">
        <v>5</v>
      </c>
      <c r="B1126" s="102" t="s">
        <v>815</v>
      </c>
      <c r="C1126" s="103" t="s">
        <v>51</v>
      </c>
      <c r="D1126" s="104">
        <v>30</v>
      </c>
      <c r="E1126" s="93"/>
      <c r="F1126" s="179"/>
      <c r="G1126" s="198"/>
      <c r="H1126" s="182"/>
      <c r="I1126" s="198"/>
      <c r="J1126" s="198"/>
    </row>
    <row r="1127" spans="1:10" s="183" customFormat="1" ht="15.95" customHeight="1" x14ac:dyDescent="0.25">
      <c r="A1127" s="89">
        <v>6</v>
      </c>
      <c r="B1127" s="102" t="s">
        <v>816</v>
      </c>
      <c r="C1127" s="103" t="s">
        <v>51</v>
      </c>
      <c r="D1127" s="104">
        <v>30</v>
      </c>
      <c r="E1127" s="93"/>
      <c r="F1127" s="179"/>
      <c r="G1127" s="198"/>
      <c r="H1127" s="182"/>
      <c r="I1127" s="198"/>
      <c r="J1127" s="198"/>
    </row>
    <row r="1128" spans="1:10" s="183" customFormat="1" ht="15.95" customHeight="1" x14ac:dyDescent="0.25">
      <c r="A1128" s="89">
        <v>7</v>
      </c>
      <c r="B1128" s="102" t="s">
        <v>817</v>
      </c>
      <c r="C1128" s="103" t="s">
        <v>49</v>
      </c>
      <c r="D1128" s="104">
        <v>8</v>
      </c>
      <c r="E1128" s="93"/>
      <c r="F1128" s="179"/>
      <c r="G1128" s="198"/>
      <c r="H1128" s="182"/>
      <c r="I1128" s="198"/>
      <c r="J1128" s="198"/>
    </row>
    <row r="1129" spans="1:10" s="183" customFormat="1" ht="15.95" customHeight="1" x14ac:dyDescent="0.25">
      <c r="A1129" s="89">
        <v>8</v>
      </c>
      <c r="B1129" s="102" t="s">
        <v>818</v>
      </c>
      <c r="C1129" s="103" t="s">
        <v>51</v>
      </c>
      <c r="D1129" s="104">
        <v>70</v>
      </c>
      <c r="E1129" s="93"/>
      <c r="F1129" s="179"/>
      <c r="G1129" s="198"/>
      <c r="H1129" s="182"/>
      <c r="I1129" s="198"/>
      <c r="J1129" s="198"/>
    </row>
    <row r="1130" spans="1:10" s="183" customFormat="1" ht="15.95" customHeight="1" x14ac:dyDescent="0.25">
      <c r="A1130" s="89">
        <v>9</v>
      </c>
      <c r="B1130" s="102" t="s">
        <v>819</v>
      </c>
      <c r="C1130" s="103" t="s">
        <v>51</v>
      </c>
      <c r="D1130" s="104">
        <v>740</v>
      </c>
      <c r="E1130" s="93"/>
      <c r="F1130" s="179"/>
      <c r="G1130" s="198"/>
      <c r="H1130" s="182"/>
      <c r="I1130" s="198"/>
      <c r="J1130" s="198"/>
    </row>
    <row r="1131" spans="1:10" s="183" customFormat="1" ht="15.95" customHeight="1" x14ac:dyDescent="0.25">
      <c r="A1131" s="89">
        <v>10</v>
      </c>
      <c r="B1131" s="102" t="s">
        <v>820</v>
      </c>
      <c r="C1131" s="103" t="s">
        <v>51</v>
      </c>
      <c r="D1131" s="104">
        <v>70</v>
      </c>
      <c r="E1131" s="93"/>
      <c r="F1131" s="179"/>
      <c r="G1131" s="198"/>
      <c r="H1131" s="182"/>
      <c r="I1131" s="198"/>
      <c r="J1131" s="198"/>
    </row>
    <row r="1132" spans="1:10" s="183" customFormat="1" ht="30.75" customHeight="1" x14ac:dyDescent="0.25">
      <c r="A1132" s="89">
        <v>11</v>
      </c>
      <c r="B1132" s="102" t="s">
        <v>821</v>
      </c>
      <c r="C1132" s="103" t="s">
        <v>51</v>
      </c>
      <c r="D1132" s="104">
        <v>3</v>
      </c>
      <c r="E1132" s="93"/>
      <c r="F1132" s="179"/>
      <c r="G1132" s="198"/>
      <c r="H1132" s="182"/>
      <c r="I1132" s="198"/>
      <c r="J1132" s="198"/>
    </row>
    <row r="1133" spans="1:10" s="183" customFormat="1" ht="15.95" customHeight="1" x14ac:dyDescent="0.25">
      <c r="A1133" s="89">
        <v>12</v>
      </c>
      <c r="B1133" s="102" t="s">
        <v>822</v>
      </c>
      <c r="C1133" s="103" t="s">
        <v>51</v>
      </c>
      <c r="D1133" s="104">
        <v>2</v>
      </c>
      <c r="E1133" s="93"/>
      <c r="F1133" s="179"/>
      <c r="G1133" s="198"/>
      <c r="H1133" s="182"/>
      <c r="I1133" s="198"/>
      <c r="J1133" s="198"/>
    </row>
    <row r="1134" spans="1:10" s="183" customFormat="1" ht="15.95" customHeight="1" x14ac:dyDescent="0.25">
      <c r="A1134" s="89">
        <v>13</v>
      </c>
      <c r="B1134" s="102" t="s">
        <v>823</v>
      </c>
      <c r="C1134" s="103" t="s">
        <v>51</v>
      </c>
      <c r="D1134" s="104">
        <v>70</v>
      </c>
      <c r="E1134" s="93"/>
      <c r="F1134" s="179"/>
      <c r="G1134" s="198"/>
      <c r="H1134" s="182"/>
      <c r="I1134" s="198"/>
      <c r="J1134" s="198"/>
    </row>
    <row r="1135" spans="1:10" s="183" customFormat="1" ht="15.95" customHeight="1" x14ac:dyDescent="0.25">
      <c r="A1135" s="89">
        <v>14</v>
      </c>
      <c r="B1135" s="102" t="s">
        <v>824</v>
      </c>
      <c r="C1135" s="103" t="s">
        <v>51</v>
      </c>
      <c r="D1135" s="104">
        <v>41</v>
      </c>
      <c r="E1135" s="93"/>
      <c r="F1135" s="179"/>
      <c r="G1135" s="198"/>
      <c r="H1135" s="182"/>
      <c r="I1135" s="198"/>
      <c r="J1135" s="198"/>
    </row>
    <row r="1136" spans="1:10" s="183" customFormat="1" ht="15.95" customHeight="1" x14ac:dyDescent="0.25">
      <c r="A1136" s="89">
        <v>15</v>
      </c>
      <c r="B1136" s="102" t="s">
        <v>825</v>
      </c>
      <c r="C1136" s="103" t="s">
        <v>51</v>
      </c>
      <c r="D1136" s="104">
        <v>7</v>
      </c>
      <c r="E1136" s="93"/>
      <c r="F1136" s="179"/>
      <c r="G1136" s="198"/>
      <c r="H1136" s="182"/>
      <c r="I1136" s="198"/>
      <c r="J1136" s="198"/>
    </row>
    <row r="1137" spans="1:10" s="183" customFormat="1" ht="15.95" customHeight="1" x14ac:dyDescent="0.25">
      <c r="A1137" s="89">
        <v>16</v>
      </c>
      <c r="B1137" s="102" t="s">
        <v>826</v>
      </c>
      <c r="C1137" s="103" t="s">
        <v>49</v>
      </c>
      <c r="D1137" s="104">
        <v>40</v>
      </c>
      <c r="E1137" s="93"/>
      <c r="F1137" s="179"/>
      <c r="G1137" s="198"/>
      <c r="H1137" s="182"/>
      <c r="I1137" s="198"/>
      <c r="J1137" s="198"/>
    </row>
    <row r="1138" spans="1:10" s="183" customFormat="1" ht="15.95" customHeight="1" x14ac:dyDescent="0.25">
      <c r="A1138" s="89">
        <v>17</v>
      </c>
      <c r="B1138" s="102" t="s">
        <v>827</v>
      </c>
      <c r="C1138" s="103" t="s">
        <v>51</v>
      </c>
      <c r="D1138" s="104">
        <v>6</v>
      </c>
      <c r="E1138" s="93"/>
      <c r="F1138" s="179"/>
      <c r="G1138" s="198"/>
      <c r="H1138" s="182"/>
      <c r="I1138" s="198"/>
      <c r="J1138" s="198"/>
    </row>
    <row r="1139" spans="1:10" s="183" customFormat="1" ht="15.95" customHeight="1" x14ac:dyDescent="0.25">
      <c r="A1139" s="89">
        <v>18</v>
      </c>
      <c r="B1139" s="102" t="s">
        <v>828</v>
      </c>
      <c r="C1139" s="103" t="s">
        <v>51</v>
      </c>
      <c r="D1139" s="104">
        <v>5</v>
      </c>
      <c r="E1139" s="93"/>
      <c r="F1139" s="179"/>
      <c r="G1139" s="198"/>
      <c r="H1139" s="182"/>
      <c r="I1139" s="198"/>
      <c r="J1139" s="198"/>
    </row>
    <row r="1140" spans="1:10" s="183" customFormat="1" ht="15.95" customHeight="1" x14ac:dyDescent="0.25">
      <c r="A1140" s="89">
        <v>19</v>
      </c>
      <c r="B1140" s="102" t="s">
        <v>829</v>
      </c>
      <c r="C1140" s="103" t="s">
        <v>51</v>
      </c>
      <c r="D1140" s="104">
        <v>2</v>
      </c>
      <c r="E1140" s="93"/>
      <c r="F1140" s="179"/>
      <c r="G1140" s="198"/>
      <c r="H1140" s="182"/>
      <c r="I1140" s="198"/>
      <c r="J1140" s="198"/>
    </row>
    <row r="1141" spans="1:10" s="183" customFormat="1" ht="15.95" customHeight="1" x14ac:dyDescent="0.25">
      <c r="A1141" s="89">
        <v>20</v>
      </c>
      <c r="B1141" s="102" t="s">
        <v>830</v>
      </c>
      <c r="C1141" s="103" t="s">
        <v>51</v>
      </c>
      <c r="D1141" s="104">
        <v>10</v>
      </c>
      <c r="E1141" s="93"/>
      <c r="F1141" s="179"/>
      <c r="G1141" s="198"/>
      <c r="H1141" s="182"/>
      <c r="I1141" s="198"/>
      <c r="J1141" s="198"/>
    </row>
    <row r="1142" spans="1:10" s="183" customFormat="1" ht="15.95" customHeight="1" x14ac:dyDescent="0.25">
      <c r="A1142" s="89">
        <v>21</v>
      </c>
      <c r="B1142" s="102" t="s">
        <v>831</v>
      </c>
      <c r="C1142" s="103" t="s">
        <v>51</v>
      </c>
      <c r="D1142" s="104">
        <v>5</v>
      </c>
      <c r="E1142" s="93"/>
      <c r="F1142" s="179"/>
      <c r="G1142" s="198"/>
      <c r="H1142" s="182"/>
      <c r="I1142" s="198"/>
      <c r="J1142" s="198"/>
    </row>
    <row r="1143" spans="1:10" s="183" customFormat="1" ht="15.95" customHeight="1" x14ac:dyDescent="0.25">
      <c r="A1143" s="89">
        <v>22</v>
      </c>
      <c r="B1143" s="102" t="s">
        <v>832</v>
      </c>
      <c r="C1143" s="103" t="s">
        <v>51</v>
      </c>
      <c r="D1143" s="104">
        <v>2</v>
      </c>
      <c r="E1143" s="93"/>
      <c r="F1143" s="179"/>
      <c r="G1143" s="198"/>
      <c r="H1143" s="182"/>
      <c r="I1143" s="198"/>
      <c r="J1143" s="198"/>
    </row>
    <row r="1144" spans="1:10" s="183" customFormat="1" ht="15.95" customHeight="1" x14ac:dyDescent="0.25">
      <c r="A1144" s="89">
        <v>23</v>
      </c>
      <c r="B1144" s="202" t="s">
        <v>833</v>
      </c>
      <c r="C1144" s="103" t="s">
        <v>51</v>
      </c>
      <c r="D1144" s="104">
        <v>10</v>
      </c>
      <c r="E1144" s="93"/>
      <c r="F1144" s="179"/>
      <c r="G1144" s="198"/>
      <c r="H1144" s="182"/>
      <c r="I1144" s="198"/>
      <c r="J1144" s="198"/>
    </row>
    <row r="1145" spans="1:10" s="183" customFormat="1" ht="13.7" customHeight="1" x14ac:dyDescent="0.2">
      <c r="B1145" s="203" t="s">
        <v>11</v>
      </c>
      <c r="H1145" s="182">
        <f>SUM(H1122:H1144)</f>
        <v>0</v>
      </c>
      <c r="I1145" s="182">
        <f>SUM(I1122:I1144)</f>
        <v>0</v>
      </c>
    </row>
    <row r="1146" spans="1:10" s="183" customFormat="1" ht="13.7" customHeight="1" x14ac:dyDescent="0.2">
      <c r="B1146" s="217"/>
      <c r="H1146" s="206"/>
    </row>
    <row r="1147" spans="1:10" s="183" customFormat="1" ht="18" customHeight="1" thickBot="1" x14ac:dyDescent="0.3">
      <c r="A1147" s="302" t="s">
        <v>940</v>
      </c>
      <c r="B1147" s="303"/>
      <c r="H1147" s="206"/>
    </row>
    <row r="1148" spans="1:10" s="183" customFormat="1" ht="63.75" customHeight="1" x14ac:dyDescent="0.2">
      <c r="A1148" s="228" t="s">
        <v>0</v>
      </c>
      <c r="B1148" s="229" t="s">
        <v>1</v>
      </c>
      <c r="C1148" s="229" t="s">
        <v>2</v>
      </c>
      <c r="D1148" s="229" t="s">
        <v>3</v>
      </c>
      <c r="E1148" s="229" t="s">
        <v>4</v>
      </c>
      <c r="F1148" s="229" t="s">
        <v>5</v>
      </c>
      <c r="G1148" s="229" t="s">
        <v>6</v>
      </c>
      <c r="H1148" s="230" t="s">
        <v>7</v>
      </c>
      <c r="I1148" s="236" t="s">
        <v>8</v>
      </c>
      <c r="J1148" s="178" t="s">
        <v>9</v>
      </c>
    </row>
    <row r="1149" spans="1:10" s="183" customFormat="1" ht="13.7" customHeight="1" x14ac:dyDescent="0.2">
      <c r="A1149" s="237">
        <v>1</v>
      </c>
      <c r="B1149" s="249" t="s">
        <v>834</v>
      </c>
      <c r="C1149" s="246" t="s">
        <v>51</v>
      </c>
      <c r="D1149" s="247">
        <v>1</v>
      </c>
      <c r="E1149" s="241"/>
      <c r="F1149" s="242"/>
      <c r="G1149" s="243"/>
      <c r="H1149" s="244"/>
      <c r="I1149" s="198"/>
      <c r="J1149" s="198"/>
    </row>
    <row r="1150" spans="1:10" s="183" customFormat="1" ht="13.7" customHeight="1" x14ac:dyDescent="0.2">
      <c r="A1150" s="89">
        <v>2</v>
      </c>
      <c r="B1150" s="90" t="s">
        <v>835</v>
      </c>
      <c r="C1150" s="91" t="s">
        <v>51</v>
      </c>
      <c r="D1150" s="92">
        <v>2</v>
      </c>
      <c r="E1150" s="93"/>
      <c r="F1150" s="179"/>
      <c r="G1150" s="198"/>
      <c r="H1150" s="182"/>
      <c r="I1150" s="198"/>
      <c r="J1150" s="198"/>
    </row>
    <row r="1151" spans="1:10" s="183" customFormat="1" ht="13.7" customHeight="1" x14ac:dyDescent="0.2">
      <c r="A1151" s="89">
        <v>3</v>
      </c>
      <c r="B1151" s="90" t="s">
        <v>836</v>
      </c>
      <c r="C1151" s="91" t="s">
        <v>51</v>
      </c>
      <c r="D1151" s="92">
        <v>2</v>
      </c>
      <c r="E1151" s="93"/>
      <c r="F1151" s="179"/>
      <c r="G1151" s="198"/>
      <c r="H1151" s="182"/>
      <c r="I1151" s="198"/>
      <c r="J1151" s="198"/>
    </row>
    <row r="1152" spans="1:10" s="183" customFormat="1" ht="13.7" customHeight="1" x14ac:dyDescent="0.2">
      <c r="A1152" s="89">
        <v>4</v>
      </c>
      <c r="B1152" s="90" t="s">
        <v>837</v>
      </c>
      <c r="C1152" s="91" t="s">
        <v>51</v>
      </c>
      <c r="D1152" s="92">
        <v>2</v>
      </c>
      <c r="E1152" s="93"/>
      <c r="F1152" s="179"/>
      <c r="G1152" s="198"/>
      <c r="H1152" s="182"/>
      <c r="I1152" s="198"/>
      <c r="J1152" s="198"/>
    </row>
    <row r="1153" spans="1:10" s="183" customFormat="1" ht="13.7" customHeight="1" x14ac:dyDescent="0.2">
      <c r="A1153" s="89">
        <v>5</v>
      </c>
      <c r="B1153" s="235" t="s">
        <v>838</v>
      </c>
      <c r="C1153" s="91" t="s">
        <v>51</v>
      </c>
      <c r="D1153" s="92">
        <v>66</v>
      </c>
      <c r="E1153" s="93"/>
      <c r="F1153" s="179"/>
      <c r="G1153" s="198"/>
      <c r="H1153" s="182"/>
      <c r="I1153" s="198"/>
      <c r="J1153" s="198"/>
    </row>
    <row r="1154" spans="1:10" s="183" customFormat="1" ht="13.7" customHeight="1" x14ac:dyDescent="0.2">
      <c r="B1154" s="203" t="s">
        <v>11</v>
      </c>
      <c r="H1154" s="182">
        <f>SUM(H1149:H1153)</f>
        <v>0</v>
      </c>
      <c r="I1154" s="182">
        <f>SUM(I1149:I1153)</f>
        <v>0</v>
      </c>
    </row>
    <row r="1155" spans="1:10" s="183" customFormat="1" ht="13.7" customHeight="1" x14ac:dyDescent="0.2">
      <c r="B1155" s="217"/>
      <c r="H1155" s="206"/>
    </row>
    <row r="1156" spans="1:10" s="183" customFormat="1" ht="13.7" customHeight="1" x14ac:dyDescent="0.2">
      <c r="B1156" s="217"/>
      <c r="H1156" s="206"/>
    </row>
    <row r="1157" spans="1:10" s="183" customFormat="1" ht="18" customHeight="1" thickBot="1" x14ac:dyDescent="0.3">
      <c r="A1157" s="302" t="s">
        <v>941</v>
      </c>
      <c r="B1157" s="303"/>
      <c r="H1157" s="206"/>
    </row>
    <row r="1158" spans="1:10" s="183" customFormat="1" ht="63.75" customHeight="1" x14ac:dyDescent="0.2">
      <c r="A1158" s="228" t="s">
        <v>0</v>
      </c>
      <c r="B1158" s="229" t="s">
        <v>1</v>
      </c>
      <c r="C1158" s="229" t="s">
        <v>2</v>
      </c>
      <c r="D1158" s="229" t="s">
        <v>3</v>
      </c>
      <c r="E1158" s="229" t="s">
        <v>4</v>
      </c>
      <c r="F1158" s="229" t="s">
        <v>5</v>
      </c>
      <c r="G1158" s="229" t="s">
        <v>6</v>
      </c>
      <c r="H1158" s="230" t="s">
        <v>7</v>
      </c>
      <c r="I1158" s="236" t="s">
        <v>8</v>
      </c>
      <c r="J1158" s="178" t="s">
        <v>9</v>
      </c>
    </row>
    <row r="1159" spans="1:10" s="183" customFormat="1" ht="13.7" customHeight="1" x14ac:dyDescent="0.2">
      <c r="A1159" s="237">
        <v>1</v>
      </c>
      <c r="B1159" s="249" t="s">
        <v>840</v>
      </c>
      <c r="C1159" s="246" t="s">
        <v>49</v>
      </c>
      <c r="D1159" s="247">
        <v>125</v>
      </c>
      <c r="E1159" s="241"/>
      <c r="F1159" s="242"/>
      <c r="G1159" s="243"/>
      <c r="H1159" s="244"/>
      <c r="I1159" s="198"/>
      <c r="J1159" s="198"/>
    </row>
    <row r="1160" spans="1:10" s="183" customFormat="1" ht="13.7" customHeight="1" x14ac:dyDescent="0.2">
      <c r="A1160" s="89">
        <v>2</v>
      </c>
      <c r="B1160" s="235" t="s">
        <v>841</v>
      </c>
      <c r="C1160" s="91" t="s">
        <v>49</v>
      </c>
      <c r="D1160" s="92">
        <v>36</v>
      </c>
      <c r="E1160" s="93"/>
      <c r="F1160" s="179"/>
      <c r="G1160" s="198"/>
      <c r="H1160" s="182"/>
      <c r="I1160" s="198"/>
      <c r="J1160" s="198"/>
    </row>
    <row r="1161" spans="1:10" s="183" customFormat="1" ht="13.7" customHeight="1" x14ac:dyDescent="0.2">
      <c r="B1161" s="203" t="s">
        <v>11</v>
      </c>
      <c r="H1161" s="182">
        <f>SUM(H1159:H1160)</f>
        <v>0</v>
      </c>
      <c r="I1161" s="182">
        <f>SUM(I1159:I1160)</f>
        <v>0</v>
      </c>
    </row>
    <row r="1162" spans="1:10" s="183" customFormat="1" ht="13.7" customHeight="1" x14ac:dyDescent="0.2">
      <c r="B1162" s="205"/>
      <c r="H1162" s="206"/>
      <c r="I1162" s="206"/>
    </row>
    <row r="1163" spans="1:10" s="183" customFormat="1" ht="13.7" customHeight="1" x14ac:dyDescent="0.2">
      <c r="B1163" s="205"/>
      <c r="H1163" s="206"/>
      <c r="I1163" s="206"/>
    </row>
    <row r="1164" spans="1:10" s="183" customFormat="1" ht="13.7" customHeight="1" x14ac:dyDescent="0.2">
      <c r="B1164" s="217"/>
      <c r="H1164" s="206"/>
    </row>
    <row r="1165" spans="1:10" s="183" customFormat="1" ht="18" customHeight="1" thickBot="1" x14ac:dyDescent="0.3">
      <c r="A1165" s="302" t="s">
        <v>928</v>
      </c>
      <c r="B1165" s="303"/>
      <c r="H1165" s="206"/>
    </row>
    <row r="1166" spans="1:10" s="183" customFormat="1" ht="63.75" customHeight="1" x14ac:dyDescent="0.2">
      <c r="A1166" s="228" t="s">
        <v>0</v>
      </c>
      <c r="B1166" s="229" t="s">
        <v>1</v>
      </c>
      <c r="C1166" s="229" t="s">
        <v>2</v>
      </c>
      <c r="D1166" s="229" t="s">
        <v>3</v>
      </c>
      <c r="E1166" s="229" t="s">
        <v>4</v>
      </c>
      <c r="F1166" s="229" t="s">
        <v>5</v>
      </c>
      <c r="G1166" s="229" t="s">
        <v>6</v>
      </c>
      <c r="H1166" s="230" t="s">
        <v>7</v>
      </c>
      <c r="I1166" s="220" t="s">
        <v>8</v>
      </c>
      <c r="J1166" s="211" t="s">
        <v>9</v>
      </c>
    </row>
    <row r="1167" spans="1:10" s="183" customFormat="1" ht="13.7" customHeight="1" x14ac:dyDescent="0.2">
      <c r="A1167" s="237">
        <v>1</v>
      </c>
      <c r="B1167" s="249" t="s">
        <v>843</v>
      </c>
      <c r="C1167" s="246" t="s">
        <v>49</v>
      </c>
      <c r="D1167" s="247">
        <v>2</v>
      </c>
      <c r="E1167" s="241"/>
      <c r="F1167" s="241"/>
      <c r="G1167" s="259"/>
      <c r="H1167" s="200"/>
      <c r="I1167" s="94"/>
      <c r="J1167" s="94"/>
    </row>
    <row r="1168" spans="1:10" s="183" customFormat="1" ht="13.7" customHeight="1" x14ac:dyDescent="0.2">
      <c r="A1168" s="89">
        <v>2</v>
      </c>
      <c r="B1168" s="235" t="s">
        <v>844</v>
      </c>
      <c r="C1168" s="91" t="s">
        <v>49</v>
      </c>
      <c r="D1168" s="92">
        <v>34</v>
      </c>
      <c r="E1168" s="93"/>
      <c r="F1168" s="93"/>
      <c r="G1168" s="94"/>
      <c r="H1168" s="216"/>
      <c r="I1168" s="251"/>
      <c r="J1168" s="94"/>
    </row>
    <row r="1169" spans="1:10" s="183" customFormat="1" ht="13.7" customHeight="1" x14ac:dyDescent="0.2">
      <c r="B1169" s="203" t="s">
        <v>11</v>
      </c>
      <c r="H1169" s="182">
        <f>SUM(H1167:H1168)</f>
        <v>0</v>
      </c>
      <c r="I1169" s="182">
        <f>SUM(I1167:I1168)</f>
        <v>0</v>
      </c>
    </row>
    <row r="1170" spans="1:10" s="183" customFormat="1" ht="13.7" customHeight="1" x14ac:dyDescent="0.2">
      <c r="B1170" s="217"/>
      <c r="H1170" s="206"/>
    </row>
    <row r="1171" spans="1:10" s="183" customFormat="1" ht="18" customHeight="1" thickBot="1" x14ac:dyDescent="0.3">
      <c r="A1171" s="302" t="s">
        <v>839</v>
      </c>
      <c r="B1171" s="303"/>
      <c r="H1171" s="206"/>
    </row>
    <row r="1172" spans="1:10" s="183" customFormat="1" ht="63.75" customHeight="1" x14ac:dyDescent="0.2">
      <c r="A1172" s="228" t="s">
        <v>0</v>
      </c>
      <c r="B1172" s="229" t="s">
        <v>1</v>
      </c>
      <c r="C1172" s="229" t="s">
        <v>2</v>
      </c>
      <c r="D1172" s="229" t="s">
        <v>3</v>
      </c>
      <c r="E1172" s="229" t="s">
        <v>4</v>
      </c>
      <c r="F1172" s="229" t="s">
        <v>5</v>
      </c>
      <c r="G1172" s="229" t="s">
        <v>6</v>
      </c>
      <c r="H1172" s="230" t="s">
        <v>7</v>
      </c>
      <c r="I1172" s="236" t="s">
        <v>8</v>
      </c>
      <c r="J1172" s="178" t="s">
        <v>9</v>
      </c>
    </row>
    <row r="1173" spans="1:10" s="183" customFormat="1" ht="13.7" customHeight="1" x14ac:dyDescent="0.2">
      <c r="A1173" s="237">
        <v>1</v>
      </c>
      <c r="B1173" s="245" t="s">
        <v>846</v>
      </c>
      <c r="C1173" s="246" t="s">
        <v>46</v>
      </c>
      <c r="D1173" s="247">
        <v>200</v>
      </c>
      <c r="E1173" s="241"/>
      <c r="F1173" s="242"/>
      <c r="G1173" s="243"/>
      <c r="H1173" s="244"/>
      <c r="I1173" s="198"/>
      <c r="J1173" s="198"/>
    </row>
    <row r="1174" spans="1:10" s="183" customFormat="1" ht="13.7" customHeight="1" x14ac:dyDescent="0.2">
      <c r="B1174" s="203" t="s">
        <v>11</v>
      </c>
      <c r="H1174" s="182">
        <f>SUM(H1173)</f>
        <v>0</v>
      </c>
      <c r="I1174" s="182">
        <f>SUM(I1173)</f>
        <v>0</v>
      </c>
    </row>
    <row r="1175" spans="1:10" s="183" customFormat="1" ht="13.7" customHeight="1" x14ac:dyDescent="0.2">
      <c r="B1175" s="217"/>
      <c r="H1175" s="206"/>
    </row>
    <row r="1176" spans="1:10" s="183" customFormat="1" ht="18" customHeight="1" thickBot="1" x14ac:dyDescent="0.3">
      <c r="A1176" s="302" t="s">
        <v>842</v>
      </c>
      <c r="B1176" s="303"/>
      <c r="H1176" s="206"/>
    </row>
    <row r="1177" spans="1:10" s="183" customFormat="1" ht="63.75" customHeight="1" x14ac:dyDescent="0.2">
      <c r="A1177" s="228" t="s">
        <v>0</v>
      </c>
      <c r="B1177" s="229" t="s">
        <v>1</v>
      </c>
      <c r="C1177" s="229" t="s">
        <v>2</v>
      </c>
      <c r="D1177" s="229" t="s">
        <v>3</v>
      </c>
      <c r="E1177" s="229" t="s">
        <v>4</v>
      </c>
      <c r="F1177" s="229" t="s">
        <v>5</v>
      </c>
      <c r="G1177" s="229" t="s">
        <v>6</v>
      </c>
      <c r="H1177" s="230" t="s">
        <v>7</v>
      </c>
      <c r="I1177" s="236" t="s">
        <v>8</v>
      </c>
      <c r="J1177" s="178" t="s">
        <v>9</v>
      </c>
    </row>
    <row r="1178" spans="1:10" s="183" customFormat="1" ht="15.95" customHeight="1" x14ac:dyDescent="0.25">
      <c r="A1178" s="237">
        <v>1</v>
      </c>
      <c r="B1178" s="269" t="s">
        <v>848</v>
      </c>
      <c r="C1178" s="270" t="s">
        <v>849</v>
      </c>
      <c r="D1178" s="240">
        <v>1</v>
      </c>
      <c r="E1178" s="271"/>
      <c r="F1178" s="242"/>
      <c r="G1178" s="243"/>
      <c r="H1178" s="244"/>
      <c r="I1178" s="198"/>
      <c r="J1178" s="198"/>
    </row>
    <row r="1179" spans="1:10" s="183" customFormat="1" ht="15.95" customHeight="1" x14ac:dyDescent="0.25">
      <c r="A1179" s="89">
        <v>2</v>
      </c>
      <c r="B1179" s="199" t="s">
        <v>850</v>
      </c>
      <c r="C1179" s="133" t="s">
        <v>10</v>
      </c>
      <c r="D1179" s="104">
        <v>1</v>
      </c>
      <c r="E1179" s="212"/>
      <c r="F1179" s="179"/>
      <c r="G1179" s="198"/>
      <c r="H1179" s="182"/>
      <c r="I1179" s="198"/>
      <c r="J1179" s="198"/>
    </row>
    <row r="1180" spans="1:10" s="183" customFormat="1" ht="15.95" customHeight="1" x14ac:dyDescent="0.25">
      <c r="A1180" s="89">
        <v>3</v>
      </c>
      <c r="B1180" s="194" t="s">
        <v>851</v>
      </c>
      <c r="C1180" s="133" t="s">
        <v>10</v>
      </c>
      <c r="D1180" s="104">
        <v>15</v>
      </c>
      <c r="E1180" s="212"/>
      <c r="F1180" s="179"/>
      <c r="G1180" s="198"/>
      <c r="H1180" s="182"/>
      <c r="I1180" s="198"/>
      <c r="J1180" s="198"/>
    </row>
    <row r="1181" spans="1:10" s="183" customFormat="1" ht="15.95" customHeight="1" x14ac:dyDescent="0.25">
      <c r="A1181" s="89">
        <v>4</v>
      </c>
      <c r="B1181" s="199" t="s">
        <v>852</v>
      </c>
      <c r="C1181" s="133" t="s">
        <v>10</v>
      </c>
      <c r="D1181" s="104">
        <v>2</v>
      </c>
      <c r="E1181" s="212"/>
      <c r="F1181" s="179"/>
      <c r="G1181" s="198"/>
      <c r="H1181" s="182"/>
      <c r="I1181" s="198"/>
      <c r="J1181" s="198"/>
    </row>
    <row r="1182" spans="1:10" s="183" customFormat="1" ht="15.95" customHeight="1" x14ac:dyDescent="0.25">
      <c r="A1182" s="89">
        <v>5</v>
      </c>
      <c r="B1182" s="199" t="s">
        <v>853</v>
      </c>
      <c r="C1182" s="133" t="s">
        <v>849</v>
      </c>
      <c r="D1182" s="104">
        <v>1</v>
      </c>
      <c r="E1182" s="212"/>
      <c r="F1182" s="179"/>
      <c r="G1182" s="198"/>
      <c r="H1182" s="182"/>
      <c r="I1182" s="198"/>
      <c r="J1182" s="198"/>
    </row>
    <row r="1183" spans="1:10" s="183" customFormat="1" ht="15.95" customHeight="1" x14ac:dyDescent="0.25">
      <c r="A1183" s="89">
        <v>6</v>
      </c>
      <c r="B1183" s="199" t="s">
        <v>854</v>
      </c>
      <c r="C1183" s="133" t="s">
        <v>10</v>
      </c>
      <c r="D1183" s="104">
        <v>6</v>
      </c>
      <c r="E1183" s="212"/>
      <c r="F1183" s="179"/>
      <c r="G1183" s="198"/>
      <c r="H1183" s="182"/>
      <c r="I1183" s="198"/>
      <c r="J1183" s="198"/>
    </row>
    <row r="1184" spans="1:10" s="183" customFormat="1" ht="15.95" customHeight="1" x14ac:dyDescent="0.25">
      <c r="A1184" s="89">
        <v>7</v>
      </c>
      <c r="B1184" s="199" t="s">
        <v>855</v>
      </c>
      <c r="C1184" s="133" t="s">
        <v>140</v>
      </c>
      <c r="D1184" s="104">
        <v>1</v>
      </c>
      <c r="E1184" s="212"/>
      <c r="F1184" s="179"/>
      <c r="G1184" s="198"/>
      <c r="H1184" s="182"/>
      <c r="I1184" s="198"/>
      <c r="J1184" s="198"/>
    </row>
    <row r="1185" spans="1:10" s="183" customFormat="1" ht="15.95" customHeight="1" x14ac:dyDescent="0.25">
      <c r="A1185" s="89">
        <v>8</v>
      </c>
      <c r="B1185" s="199" t="s">
        <v>856</v>
      </c>
      <c r="C1185" s="133" t="s">
        <v>849</v>
      </c>
      <c r="D1185" s="104">
        <v>270</v>
      </c>
      <c r="E1185" s="212"/>
      <c r="F1185" s="179"/>
      <c r="G1185" s="198"/>
      <c r="H1185" s="182"/>
      <c r="I1185" s="198"/>
      <c r="J1185" s="198"/>
    </row>
    <row r="1186" spans="1:10" s="183" customFormat="1" ht="15.95" customHeight="1" x14ac:dyDescent="0.25">
      <c r="A1186" s="89">
        <v>9</v>
      </c>
      <c r="B1186" s="199" t="s">
        <v>857</v>
      </c>
      <c r="C1186" s="133" t="s">
        <v>10</v>
      </c>
      <c r="D1186" s="104">
        <v>1</v>
      </c>
      <c r="E1186" s="212"/>
      <c r="F1186" s="179"/>
      <c r="G1186" s="198"/>
      <c r="H1186" s="182"/>
      <c r="I1186" s="198"/>
      <c r="J1186" s="198"/>
    </row>
    <row r="1187" spans="1:10" s="183" customFormat="1" ht="15.95" customHeight="1" x14ac:dyDescent="0.25">
      <c r="A1187" s="89">
        <v>10</v>
      </c>
      <c r="B1187" s="194" t="s">
        <v>858</v>
      </c>
      <c r="C1187" s="133" t="s">
        <v>10</v>
      </c>
      <c r="D1187" s="104">
        <v>1</v>
      </c>
      <c r="E1187" s="212"/>
      <c r="F1187" s="179"/>
      <c r="G1187" s="198"/>
      <c r="H1187" s="182"/>
      <c r="I1187" s="198"/>
      <c r="J1187" s="198"/>
    </row>
    <row r="1188" spans="1:10" s="183" customFormat="1" ht="15.95" customHeight="1" x14ac:dyDescent="0.25">
      <c r="A1188" s="89">
        <v>11</v>
      </c>
      <c r="B1188" s="194" t="s">
        <v>859</v>
      </c>
      <c r="C1188" s="133" t="s">
        <v>10</v>
      </c>
      <c r="D1188" s="104">
        <v>10</v>
      </c>
      <c r="E1188" s="212"/>
      <c r="F1188" s="179"/>
      <c r="G1188" s="198"/>
      <c r="H1188" s="182"/>
      <c r="I1188" s="198"/>
      <c r="J1188" s="198"/>
    </row>
    <row r="1189" spans="1:10" s="183" customFormat="1" ht="15.95" customHeight="1" x14ac:dyDescent="0.25">
      <c r="A1189" s="89">
        <v>12</v>
      </c>
      <c r="B1189" s="108" t="s">
        <v>860</v>
      </c>
      <c r="C1189" s="103" t="s">
        <v>861</v>
      </c>
      <c r="D1189" s="104">
        <v>1</v>
      </c>
      <c r="E1189" s="212"/>
      <c r="F1189" s="179"/>
      <c r="G1189" s="198"/>
      <c r="H1189" s="182"/>
      <c r="I1189" s="198"/>
      <c r="J1189" s="198"/>
    </row>
    <row r="1190" spans="1:10" s="183" customFormat="1" ht="15.95" customHeight="1" x14ac:dyDescent="0.25">
      <c r="A1190" s="89">
        <v>13</v>
      </c>
      <c r="B1190" s="199" t="s">
        <v>862</v>
      </c>
      <c r="C1190" s="133" t="s">
        <v>849</v>
      </c>
      <c r="D1190" s="104">
        <v>16</v>
      </c>
      <c r="E1190" s="212"/>
      <c r="F1190" s="179"/>
      <c r="G1190" s="198"/>
      <c r="H1190" s="182"/>
      <c r="I1190" s="198"/>
      <c r="J1190" s="198"/>
    </row>
    <row r="1191" spans="1:10" s="183" customFormat="1" ht="15.95" customHeight="1" x14ac:dyDescent="0.25">
      <c r="A1191" s="89">
        <v>14</v>
      </c>
      <c r="B1191" s="199" t="s">
        <v>863</v>
      </c>
      <c r="C1191" s="133" t="s">
        <v>849</v>
      </c>
      <c r="D1191" s="104">
        <v>8</v>
      </c>
      <c r="E1191" s="212"/>
      <c r="F1191" s="179"/>
      <c r="G1191" s="198"/>
      <c r="H1191" s="182"/>
      <c r="I1191" s="198"/>
      <c r="J1191" s="198"/>
    </row>
    <row r="1192" spans="1:10" s="183" customFormat="1" ht="15.95" customHeight="1" x14ac:dyDescent="0.25">
      <c r="A1192" s="89">
        <v>15</v>
      </c>
      <c r="B1192" s="194" t="s">
        <v>864</v>
      </c>
      <c r="C1192" s="133" t="s">
        <v>849</v>
      </c>
      <c r="D1192" s="104">
        <v>1</v>
      </c>
      <c r="E1192" s="212"/>
      <c r="F1192" s="179"/>
      <c r="G1192" s="198"/>
      <c r="H1192" s="182"/>
      <c r="I1192" s="198"/>
      <c r="J1192" s="198"/>
    </row>
    <row r="1193" spans="1:10" s="183" customFormat="1" ht="15.95" customHeight="1" x14ac:dyDescent="0.25">
      <c r="A1193" s="89">
        <v>16</v>
      </c>
      <c r="B1193" s="199" t="s">
        <v>865</v>
      </c>
      <c r="C1193" s="133" t="s">
        <v>866</v>
      </c>
      <c r="D1193" s="104">
        <v>50</v>
      </c>
      <c r="E1193" s="212"/>
      <c r="F1193" s="179"/>
      <c r="G1193" s="198"/>
      <c r="H1193" s="182"/>
      <c r="I1193" s="198"/>
      <c r="J1193" s="198"/>
    </row>
    <row r="1194" spans="1:10" s="183" customFormat="1" ht="15.95" customHeight="1" x14ac:dyDescent="0.25">
      <c r="A1194" s="89">
        <v>17</v>
      </c>
      <c r="B1194" s="199" t="s">
        <v>867</v>
      </c>
      <c r="C1194" s="133" t="s">
        <v>10</v>
      </c>
      <c r="D1194" s="104">
        <v>1</v>
      </c>
      <c r="E1194" s="212"/>
      <c r="F1194" s="179"/>
      <c r="G1194" s="198"/>
      <c r="H1194" s="182"/>
      <c r="I1194" s="198"/>
      <c r="J1194" s="198"/>
    </row>
    <row r="1195" spans="1:10" s="183" customFormat="1" ht="15.95" customHeight="1" x14ac:dyDescent="0.25">
      <c r="A1195" s="89">
        <v>18</v>
      </c>
      <c r="B1195" s="199" t="s">
        <v>868</v>
      </c>
      <c r="C1195" s="133" t="s">
        <v>10</v>
      </c>
      <c r="D1195" s="104">
        <v>1</v>
      </c>
      <c r="E1195" s="212"/>
      <c r="F1195" s="179"/>
      <c r="G1195" s="198"/>
      <c r="H1195" s="182"/>
      <c r="I1195" s="198"/>
      <c r="J1195" s="198"/>
    </row>
    <row r="1196" spans="1:10" s="183" customFormat="1" ht="15.95" customHeight="1" x14ac:dyDescent="0.25">
      <c r="A1196" s="89">
        <v>19</v>
      </c>
      <c r="B1196" s="199" t="s">
        <v>869</v>
      </c>
      <c r="C1196" s="133" t="s">
        <v>140</v>
      </c>
      <c r="D1196" s="104">
        <v>1</v>
      </c>
      <c r="E1196" s="212"/>
      <c r="F1196" s="179"/>
      <c r="G1196" s="198"/>
      <c r="H1196" s="182"/>
      <c r="I1196" s="198"/>
      <c r="J1196" s="198"/>
    </row>
    <row r="1197" spans="1:10" s="183" customFormat="1" ht="15.95" customHeight="1" x14ac:dyDescent="0.25">
      <c r="A1197" s="89">
        <v>20</v>
      </c>
      <c r="B1197" s="194" t="s">
        <v>870</v>
      </c>
      <c r="C1197" s="133" t="s">
        <v>849</v>
      </c>
      <c r="D1197" s="104">
        <v>7</v>
      </c>
      <c r="E1197" s="212"/>
      <c r="F1197" s="179"/>
      <c r="G1197" s="198"/>
      <c r="H1197" s="182"/>
      <c r="I1197" s="198"/>
      <c r="J1197" s="198"/>
    </row>
    <row r="1198" spans="1:10" s="183" customFormat="1" ht="15.95" customHeight="1" x14ac:dyDescent="0.25">
      <c r="A1198" s="89">
        <v>21</v>
      </c>
      <c r="B1198" s="199" t="s">
        <v>871</v>
      </c>
      <c r="C1198" s="133" t="s">
        <v>10</v>
      </c>
      <c r="D1198" s="104">
        <v>2</v>
      </c>
      <c r="E1198" s="212"/>
      <c r="F1198" s="179"/>
      <c r="G1198" s="198"/>
      <c r="H1198" s="182"/>
      <c r="I1198" s="198"/>
      <c r="J1198" s="198"/>
    </row>
    <row r="1199" spans="1:10" s="183" customFormat="1" ht="15.95" customHeight="1" x14ac:dyDescent="0.25">
      <c r="A1199" s="89">
        <v>22</v>
      </c>
      <c r="B1199" s="194" t="s">
        <v>872</v>
      </c>
      <c r="C1199" s="133" t="s">
        <v>10</v>
      </c>
      <c r="D1199" s="104">
        <v>15</v>
      </c>
      <c r="E1199" s="212"/>
      <c r="F1199" s="179"/>
      <c r="G1199" s="198"/>
      <c r="H1199" s="182"/>
      <c r="I1199" s="198"/>
      <c r="J1199" s="198"/>
    </row>
    <row r="1200" spans="1:10" s="183" customFormat="1" ht="15.95" customHeight="1" x14ac:dyDescent="0.25">
      <c r="A1200" s="89">
        <v>23</v>
      </c>
      <c r="B1200" s="199" t="s">
        <v>873</v>
      </c>
      <c r="C1200" s="133" t="s">
        <v>10</v>
      </c>
      <c r="D1200" s="104">
        <v>1</v>
      </c>
      <c r="E1200" s="212"/>
      <c r="F1200" s="179"/>
      <c r="G1200" s="198"/>
      <c r="H1200" s="182"/>
      <c r="I1200" s="198"/>
      <c r="J1200" s="198"/>
    </row>
    <row r="1201" spans="1:10" s="183" customFormat="1" ht="15.95" customHeight="1" x14ac:dyDescent="0.25">
      <c r="A1201" s="89">
        <v>24</v>
      </c>
      <c r="B1201" s="199" t="s">
        <v>874</v>
      </c>
      <c r="C1201" s="133" t="s">
        <v>10</v>
      </c>
      <c r="D1201" s="104">
        <v>1</v>
      </c>
      <c r="E1201" s="212"/>
      <c r="F1201" s="179"/>
      <c r="G1201" s="198"/>
      <c r="H1201" s="182"/>
      <c r="I1201" s="198"/>
      <c r="J1201" s="198"/>
    </row>
    <row r="1202" spans="1:10" s="183" customFormat="1" ht="15.95" customHeight="1" x14ac:dyDescent="0.25">
      <c r="A1202" s="89">
        <v>25</v>
      </c>
      <c r="B1202" s="199" t="s">
        <v>875</v>
      </c>
      <c r="C1202" s="133" t="s">
        <v>849</v>
      </c>
      <c r="D1202" s="104">
        <v>1</v>
      </c>
      <c r="E1202" s="212"/>
      <c r="F1202" s="179"/>
      <c r="G1202" s="198"/>
      <c r="H1202" s="182"/>
      <c r="I1202" s="198"/>
      <c r="J1202" s="198"/>
    </row>
    <row r="1203" spans="1:10" s="183" customFormat="1" ht="15.95" customHeight="1" x14ac:dyDescent="0.25">
      <c r="A1203" s="89">
        <v>26</v>
      </c>
      <c r="B1203" s="199" t="s">
        <v>876</v>
      </c>
      <c r="C1203" s="133" t="s">
        <v>10</v>
      </c>
      <c r="D1203" s="104">
        <v>1</v>
      </c>
      <c r="E1203" s="212"/>
      <c r="F1203" s="179"/>
      <c r="G1203" s="198"/>
      <c r="H1203" s="182"/>
      <c r="I1203" s="198"/>
      <c r="J1203" s="198"/>
    </row>
    <row r="1204" spans="1:10" s="183" customFormat="1" ht="15.95" customHeight="1" x14ac:dyDescent="0.25">
      <c r="A1204" s="89">
        <v>27</v>
      </c>
      <c r="B1204" s="194" t="s">
        <v>877</v>
      </c>
      <c r="C1204" s="133" t="s">
        <v>10</v>
      </c>
      <c r="D1204" s="104">
        <v>3</v>
      </c>
      <c r="E1204" s="212"/>
      <c r="F1204" s="179"/>
      <c r="G1204" s="198"/>
      <c r="H1204" s="182"/>
      <c r="I1204" s="198"/>
      <c r="J1204" s="198"/>
    </row>
    <row r="1205" spans="1:10" s="183" customFormat="1" ht="15.95" customHeight="1" x14ac:dyDescent="0.25">
      <c r="A1205" s="89">
        <v>28</v>
      </c>
      <c r="B1205" s="108" t="s">
        <v>878</v>
      </c>
      <c r="C1205" s="103" t="s">
        <v>10</v>
      </c>
      <c r="D1205" s="104">
        <v>1</v>
      </c>
      <c r="E1205" s="212"/>
      <c r="F1205" s="179"/>
      <c r="G1205" s="198"/>
      <c r="H1205" s="182"/>
      <c r="I1205" s="198"/>
      <c r="J1205" s="198"/>
    </row>
    <row r="1206" spans="1:10" s="183" customFormat="1" ht="15.95" customHeight="1" x14ac:dyDescent="0.25">
      <c r="A1206" s="89">
        <v>29</v>
      </c>
      <c r="B1206" s="199" t="s">
        <v>879</v>
      </c>
      <c r="C1206" s="133" t="s">
        <v>10</v>
      </c>
      <c r="D1206" s="104">
        <v>4</v>
      </c>
      <c r="E1206" s="212"/>
      <c r="F1206" s="179"/>
      <c r="G1206" s="198"/>
      <c r="H1206" s="182"/>
      <c r="I1206" s="198"/>
      <c r="J1206" s="198"/>
    </row>
    <row r="1207" spans="1:10" s="183" customFormat="1" ht="15.95" customHeight="1" x14ac:dyDescent="0.25">
      <c r="A1207" s="89">
        <v>30</v>
      </c>
      <c r="B1207" s="194" t="s">
        <v>880</v>
      </c>
      <c r="C1207" s="133" t="s">
        <v>849</v>
      </c>
      <c r="D1207" s="104">
        <v>7</v>
      </c>
      <c r="E1207" s="212"/>
      <c r="F1207" s="179"/>
      <c r="G1207" s="198"/>
      <c r="H1207" s="182"/>
      <c r="I1207" s="198"/>
      <c r="J1207" s="198"/>
    </row>
    <row r="1208" spans="1:10" s="183" customFormat="1" ht="15.95" customHeight="1" x14ac:dyDescent="0.25">
      <c r="A1208" s="89">
        <v>31</v>
      </c>
      <c r="B1208" s="199" t="s">
        <v>881</v>
      </c>
      <c r="C1208" s="133" t="s">
        <v>849</v>
      </c>
      <c r="D1208" s="104">
        <v>3</v>
      </c>
      <c r="E1208" s="212"/>
      <c r="F1208" s="179"/>
      <c r="G1208" s="198"/>
      <c r="H1208" s="182"/>
      <c r="I1208" s="198"/>
      <c r="J1208" s="198"/>
    </row>
    <row r="1209" spans="1:10" s="183" customFormat="1" ht="15.95" customHeight="1" x14ac:dyDescent="0.25">
      <c r="A1209" s="89">
        <v>32</v>
      </c>
      <c r="B1209" s="199" t="s">
        <v>882</v>
      </c>
      <c r="C1209" s="133" t="s">
        <v>849</v>
      </c>
      <c r="D1209" s="104">
        <v>2</v>
      </c>
      <c r="E1209" s="212"/>
      <c r="F1209" s="179"/>
      <c r="G1209" s="198"/>
      <c r="H1209" s="182"/>
      <c r="I1209" s="198"/>
      <c r="J1209" s="198"/>
    </row>
    <row r="1210" spans="1:10" s="183" customFormat="1" ht="15.95" customHeight="1" x14ac:dyDescent="0.25">
      <c r="A1210" s="89">
        <v>33</v>
      </c>
      <c r="B1210" s="199" t="s">
        <v>883</v>
      </c>
      <c r="C1210" s="133" t="s">
        <v>10</v>
      </c>
      <c r="D1210" s="104">
        <v>1</v>
      </c>
      <c r="E1210" s="212"/>
      <c r="F1210" s="179"/>
      <c r="G1210" s="198"/>
      <c r="H1210" s="182"/>
      <c r="I1210" s="198"/>
      <c r="J1210" s="198"/>
    </row>
    <row r="1211" spans="1:10" s="183" customFormat="1" ht="15.95" customHeight="1" x14ac:dyDescent="0.25">
      <c r="A1211" s="89">
        <v>34</v>
      </c>
      <c r="B1211" s="194" t="s">
        <v>884</v>
      </c>
      <c r="C1211" s="103" t="s">
        <v>10</v>
      </c>
      <c r="D1211" s="104">
        <v>1</v>
      </c>
      <c r="E1211" s="212"/>
      <c r="F1211" s="179"/>
      <c r="G1211" s="198"/>
      <c r="H1211" s="182"/>
      <c r="I1211" s="198"/>
      <c r="J1211" s="198"/>
    </row>
    <row r="1212" spans="1:10" s="183" customFormat="1" ht="15.95" customHeight="1" x14ac:dyDescent="0.25">
      <c r="A1212" s="89">
        <v>35</v>
      </c>
      <c r="B1212" s="199" t="s">
        <v>885</v>
      </c>
      <c r="C1212" s="103" t="s">
        <v>10</v>
      </c>
      <c r="D1212" s="104">
        <v>3</v>
      </c>
      <c r="E1212" s="212"/>
      <c r="F1212" s="179"/>
      <c r="G1212" s="198"/>
      <c r="H1212" s="182"/>
      <c r="I1212" s="198"/>
      <c r="J1212" s="198"/>
    </row>
    <row r="1213" spans="1:10" s="183" customFormat="1" ht="15.95" customHeight="1" x14ac:dyDescent="0.25">
      <c r="A1213" s="89">
        <v>36</v>
      </c>
      <c r="B1213" s="199" t="s">
        <v>886</v>
      </c>
      <c r="C1213" s="103" t="s">
        <v>10</v>
      </c>
      <c r="D1213" s="104">
        <v>1</v>
      </c>
      <c r="E1213" s="212"/>
      <c r="F1213" s="179"/>
      <c r="G1213" s="198"/>
      <c r="H1213" s="182"/>
      <c r="I1213" s="198"/>
      <c r="J1213" s="198"/>
    </row>
    <row r="1214" spans="1:10" s="183" customFormat="1" ht="15.95" customHeight="1" x14ac:dyDescent="0.25">
      <c r="A1214" s="89">
        <v>37</v>
      </c>
      <c r="B1214" s="199" t="s">
        <v>887</v>
      </c>
      <c r="C1214" s="103" t="s">
        <v>10</v>
      </c>
      <c r="D1214" s="104">
        <v>1</v>
      </c>
      <c r="E1214" s="212"/>
      <c r="F1214" s="179"/>
      <c r="G1214" s="198"/>
      <c r="H1214" s="182"/>
      <c r="I1214" s="198"/>
      <c r="J1214" s="198"/>
    </row>
    <row r="1215" spans="1:10" s="183" customFormat="1" ht="15.95" customHeight="1" x14ac:dyDescent="0.25">
      <c r="A1215" s="89">
        <v>38</v>
      </c>
      <c r="B1215" s="108" t="s">
        <v>888</v>
      </c>
      <c r="C1215" s="103" t="s">
        <v>849</v>
      </c>
      <c r="D1215" s="104">
        <v>7</v>
      </c>
      <c r="E1215" s="212"/>
      <c r="F1215" s="179"/>
      <c r="G1215" s="198"/>
      <c r="H1215" s="182"/>
      <c r="I1215" s="198"/>
      <c r="J1215" s="198"/>
    </row>
    <row r="1216" spans="1:10" s="183" customFormat="1" ht="15.95" customHeight="1" x14ac:dyDescent="0.25">
      <c r="A1216" s="89">
        <v>39</v>
      </c>
      <c r="B1216" s="199" t="s">
        <v>889</v>
      </c>
      <c r="C1216" s="103" t="s">
        <v>10</v>
      </c>
      <c r="D1216" s="104">
        <v>10</v>
      </c>
      <c r="E1216" s="212"/>
      <c r="F1216" s="179"/>
      <c r="G1216" s="198"/>
      <c r="H1216" s="182"/>
      <c r="I1216" s="198"/>
      <c r="J1216" s="198"/>
    </row>
    <row r="1217" spans="1:10" s="183" customFormat="1" ht="15.95" customHeight="1" x14ac:dyDescent="0.25">
      <c r="A1217" s="89">
        <v>40</v>
      </c>
      <c r="B1217" s="199" t="s">
        <v>890</v>
      </c>
      <c r="C1217" s="103" t="s">
        <v>849</v>
      </c>
      <c r="D1217" s="104">
        <v>3</v>
      </c>
      <c r="E1217" s="212"/>
      <c r="F1217" s="179"/>
      <c r="G1217" s="198"/>
      <c r="H1217" s="182"/>
      <c r="I1217" s="198"/>
      <c r="J1217" s="198"/>
    </row>
    <row r="1218" spans="1:10" s="183" customFormat="1" ht="15.95" customHeight="1" x14ac:dyDescent="0.25">
      <c r="A1218" s="89">
        <v>41</v>
      </c>
      <c r="B1218" s="199" t="s">
        <v>891</v>
      </c>
      <c r="C1218" s="103" t="s">
        <v>892</v>
      </c>
      <c r="D1218" s="104">
        <v>15</v>
      </c>
      <c r="E1218" s="212"/>
      <c r="F1218" s="179"/>
      <c r="G1218" s="198"/>
      <c r="H1218" s="182"/>
      <c r="I1218" s="198"/>
      <c r="J1218" s="198"/>
    </row>
    <row r="1219" spans="1:10" s="183" customFormat="1" ht="15.95" customHeight="1" x14ac:dyDescent="0.25">
      <c r="A1219" s="89">
        <v>42</v>
      </c>
      <c r="B1219" s="108" t="s">
        <v>893</v>
      </c>
      <c r="C1219" s="103" t="s">
        <v>10</v>
      </c>
      <c r="D1219" s="104">
        <v>1</v>
      </c>
      <c r="E1219" s="212"/>
      <c r="F1219" s="179"/>
      <c r="G1219" s="198"/>
      <c r="H1219" s="182"/>
      <c r="I1219" s="198"/>
      <c r="J1219" s="198"/>
    </row>
    <row r="1220" spans="1:10" s="183" customFormat="1" ht="15.95" customHeight="1" x14ac:dyDescent="0.25">
      <c r="A1220" s="89">
        <v>43</v>
      </c>
      <c r="B1220" s="199" t="s">
        <v>894</v>
      </c>
      <c r="C1220" s="103" t="s">
        <v>10</v>
      </c>
      <c r="D1220" s="104">
        <v>1</v>
      </c>
      <c r="E1220" s="212"/>
      <c r="F1220" s="179"/>
      <c r="G1220" s="198"/>
      <c r="H1220" s="182"/>
      <c r="I1220" s="198"/>
      <c r="J1220" s="198"/>
    </row>
    <row r="1221" spans="1:10" s="183" customFormat="1" ht="15.95" customHeight="1" x14ac:dyDescent="0.25">
      <c r="A1221" s="89">
        <v>44</v>
      </c>
      <c r="B1221" s="199" t="s">
        <v>895</v>
      </c>
      <c r="C1221" s="103" t="s">
        <v>140</v>
      </c>
      <c r="D1221" s="104">
        <v>1</v>
      </c>
      <c r="E1221" s="212"/>
      <c r="F1221" s="179"/>
      <c r="G1221" s="198"/>
      <c r="H1221" s="182"/>
      <c r="I1221" s="198"/>
      <c r="J1221" s="198"/>
    </row>
    <row r="1222" spans="1:10" s="183" customFormat="1" ht="15.95" customHeight="1" x14ac:dyDescent="0.25">
      <c r="A1222" s="89">
        <v>45</v>
      </c>
      <c r="B1222" s="199" t="s">
        <v>896</v>
      </c>
      <c r="C1222" s="103" t="s">
        <v>10</v>
      </c>
      <c r="D1222" s="104">
        <v>1</v>
      </c>
      <c r="E1222" s="212"/>
      <c r="F1222" s="179"/>
      <c r="G1222" s="198"/>
      <c r="H1222" s="182"/>
      <c r="I1222" s="198"/>
      <c r="J1222" s="198"/>
    </row>
    <row r="1223" spans="1:10" s="183" customFormat="1" ht="15.95" customHeight="1" x14ac:dyDescent="0.25">
      <c r="A1223" s="89">
        <v>46</v>
      </c>
      <c r="B1223" s="194" t="s">
        <v>897</v>
      </c>
      <c r="C1223" s="103" t="s">
        <v>140</v>
      </c>
      <c r="D1223" s="104">
        <v>2</v>
      </c>
      <c r="E1223" s="212"/>
      <c r="F1223" s="179"/>
      <c r="G1223" s="198"/>
      <c r="H1223" s="182"/>
      <c r="I1223" s="198"/>
      <c r="J1223" s="198"/>
    </row>
    <row r="1224" spans="1:10" s="183" customFormat="1" ht="15.95" customHeight="1" x14ac:dyDescent="0.25">
      <c r="A1224" s="89">
        <v>47</v>
      </c>
      <c r="B1224" s="199" t="s">
        <v>898</v>
      </c>
      <c r="C1224" s="103" t="s">
        <v>849</v>
      </c>
      <c r="D1224" s="104">
        <v>1</v>
      </c>
      <c r="E1224" s="212"/>
      <c r="F1224" s="179"/>
      <c r="G1224" s="198"/>
      <c r="H1224" s="182"/>
      <c r="I1224" s="198"/>
      <c r="J1224" s="198"/>
    </row>
    <row r="1225" spans="1:10" s="183" customFormat="1" ht="15.95" customHeight="1" x14ac:dyDescent="0.25">
      <c r="A1225" s="89">
        <v>48</v>
      </c>
      <c r="B1225" s="199" t="s">
        <v>899</v>
      </c>
      <c r="C1225" s="103" t="s">
        <v>140</v>
      </c>
      <c r="D1225" s="104">
        <v>1</v>
      </c>
      <c r="E1225" s="212"/>
      <c r="F1225" s="179"/>
      <c r="G1225" s="198"/>
      <c r="H1225" s="182"/>
      <c r="I1225" s="198"/>
      <c r="J1225" s="198"/>
    </row>
    <row r="1226" spans="1:10" s="183" customFormat="1" ht="15.95" customHeight="1" x14ac:dyDescent="0.25">
      <c r="A1226" s="89">
        <v>49</v>
      </c>
      <c r="B1226" s="199" t="s">
        <v>900</v>
      </c>
      <c r="C1226" s="103" t="s">
        <v>849</v>
      </c>
      <c r="D1226" s="104">
        <v>2</v>
      </c>
      <c r="E1226" s="212"/>
      <c r="F1226" s="179"/>
      <c r="G1226" s="198"/>
      <c r="H1226" s="182"/>
      <c r="I1226" s="198"/>
      <c r="J1226" s="198"/>
    </row>
    <row r="1227" spans="1:10" s="183" customFormat="1" ht="15.95" customHeight="1" x14ac:dyDescent="0.25">
      <c r="A1227" s="89">
        <v>50</v>
      </c>
      <c r="B1227" s="199" t="s">
        <v>901</v>
      </c>
      <c r="C1227" s="103" t="s">
        <v>849</v>
      </c>
      <c r="D1227" s="104">
        <v>1</v>
      </c>
      <c r="E1227" s="212"/>
      <c r="F1227" s="179"/>
      <c r="G1227" s="198"/>
      <c r="H1227" s="182"/>
      <c r="I1227" s="198"/>
      <c r="J1227" s="198"/>
    </row>
    <row r="1228" spans="1:10" s="183" customFormat="1" ht="15.95" customHeight="1" x14ac:dyDescent="0.25">
      <c r="A1228" s="252">
        <v>51</v>
      </c>
      <c r="B1228" s="260" t="s">
        <v>902</v>
      </c>
      <c r="C1228" s="261" t="s">
        <v>849</v>
      </c>
      <c r="D1228" s="262">
        <v>4</v>
      </c>
      <c r="E1228" s="263"/>
      <c r="F1228" s="253"/>
      <c r="G1228" s="254"/>
      <c r="H1228" s="255"/>
      <c r="I1228" s="198"/>
      <c r="J1228" s="198"/>
    </row>
    <row r="1229" spans="1:10" s="183" customFormat="1" ht="17.100000000000001" customHeight="1" x14ac:dyDescent="0.25">
      <c r="A1229" s="73">
        <v>52</v>
      </c>
      <c r="B1229" s="264" t="s">
        <v>903</v>
      </c>
      <c r="C1229" s="265" t="s">
        <v>10</v>
      </c>
      <c r="D1229" s="266">
        <v>1</v>
      </c>
      <c r="E1229" s="267"/>
      <c r="F1229" s="268"/>
      <c r="G1229" s="198"/>
      <c r="H1229" s="182"/>
      <c r="I1229" s="198"/>
      <c r="J1229" s="198"/>
    </row>
    <row r="1230" spans="1:10" s="183" customFormat="1" ht="13.7" customHeight="1" x14ac:dyDescent="0.2">
      <c r="B1230" s="203" t="s">
        <v>11</v>
      </c>
      <c r="H1230" s="182">
        <f>SUM(H1178:H1229)</f>
        <v>0</v>
      </c>
      <c r="I1230" s="182">
        <f>SUM(I1178:I1229)</f>
        <v>0</v>
      </c>
    </row>
    <row r="1231" spans="1:10" s="183" customFormat="1" ht="18" customHeight="1" thickBot="1" x14ac:dyDescent="0.3">
      <c r="A1231" s="302" t="s">
        <v>845</v>
      </c>
      <c r="B1231" s="303"/>
      <c r="H1231" s="206"/>
    </row>
    <row r="1232" spans="1:10" s="183" customFormat="1" ht="63.75" customHeight="1" x14ac:dyDescent="0.2">
      <c r="A1232" s="228" t="s">
        <v>0</v>
      </c>
      <c r="B1232" s="229" t="s">
        <v>1</v>
      </c>
      <c r="C1232" s="229" t="s">
        <v>2</v>
      </c>
      <c r="D1232" s="229" t="s">
        <v>3</v>
      </c>
      <c r="E1232" s="229" t="s">
        <v>4</v>
      </c>
      <c r="F1232" s="229" t="s">
        <v>5</v>
      </c>
      <c r="G1232" s="229" t="s">
        <v>6</v>
      </c>
      <c r="H1232" s="230" t="s">
        <v>7</v>
      </c>
      <c r="I1232" s="220" t="s">
        <v>8</v>
      </c>
      <c r="J1232" s="211" t="s">
        <v>9</v>
      </c>
    </row>
    <row r="1233" spans="1:10" s="183" customFormat="1" ht="25.5" customHeight="1" x14ac:dyDescent="0.2">
      <c r="A1233" s="237">
        <v>1</v>
      </c>
      <c r="B1233" s="256" t="s">
        <v>905</v>
      </c>
      <c r="C1233" s="257" t="s">
        <v>49</v>
      </c>
      <c r="D1233" s="258">
        <v>200</v>
      </c>
      <c r="E1233" s="241"/>
      <c r="F1233" s="241"/>
      <c r="G1233" s="259"/>
      <c r="H1233" s="200"/>
      <c r="I1233" s="94"/>
      <c r="J1233" s="94"/>
    </row>
    <row r="1234" spans="1:10" s="183" customFormat="1" ht="27.75" customHeight="1" x14ac:dyDescent="0.2">
      <c r="A1234" s="89">
        <v>2</v>
      </c>
      <c r="B1234" s="195" t="s">
        <v>906</v>
      </c>
      <c r="C1234" s="109" t="s">
        <v>44</v>
      </c>
      <c r="D1234" s="196">
        <v>70</v>
      </c>
      <c r="E1234" s="93"/>
      <c r="F1234" s="93"/>
      <c r="G1234" s="94"/>
      <c r="H1234" s="95"/>
      <c r="I1234" s="94"/>
      <c r="J1234" s="94"/>
    </row>
    <row r="1235" spans="1:10" s="183" customFormat="1" ht="30" customHeight="1" x14ac:dyDescent="0.2">
      <c r="A1235" s="89">
        <v>3</v>
      </c>
      <c r="B1235" s="111" t="s">
        <v>907</v>
      </c>
      <c r="C1235" s="109" t="s">
        <v>44</v>
      </c>
      <c r="D1235" s="197">
        <v>3</v>
      </c>
      <c r="E1235" s="93"/>
      <c r="F1235" s="93"/>
      <c r="G1235" s="94"/>
      <c r="H1235" s="95"/>
      <c r="I1235" s="94"/>
      <c r="J1235" s="94"/>
    </row>
    <row r="1236" spans="1:10" s="183" customFormat="1" ht="29.25" customHeight="1" x14ac:dyDescent="0.25">
      <c r="A1236" s="89">
        <v>4</v>
      </c>
      <c r="B1236" s="202" t="s">
        <v>908</v>
      </c>
      <c r="C1236" s="109" t="s">
        <v>44</v>
      </c>
      <c r="D1236" s="110">
        <v>20</v>
      </c>
      <c r="E1236" s="93"/>
      <c r="F1236" s="93"/>
      <c r="G1236" s="94"/>
      <c r="H1236" s="216"/>
      <c r="I1236" s="251"/>
      <c r="J1236" s="94"/>
    </row>
    <row r="1237" spans="1:10" s="183" customFormat="1" ht="13.7" customHeight="1" x14ac:dyDescent="0.2">
      <c r="A1237" s="250"/>
      <c r="B1237" s="203" t="s">
        <v>11</v>
      </c>
      <c r="H1237" s="182">
        <f>SUM(H1233:H1236)</f>
        <v>0</v>
      </c>
      <c r="I1237" s="182">
        <f>SUM(I1233:I1236)</f>
        <v>0</v>
      </c>
    </row>
    <row r="1238" spans="1:10" s="183" customFormat="1" ht="13.7" customHeight="1" x14ac:dyDescent="0.2">
      <c r="A1238" s="248"/>
      <c r="B1238" s="205"/>
      <c r="H1238" s="206"/>
    </row>
    <row r="1239" spans="1:10" s="183" customFormat="1" ht="17.45" customHeight="1" thickBot="1" x14ac:dyDescent="0.3">
      <c r="A1239" s="302" t="s">
        <v>847</v>
      </c>
      <c r="B1239" s="303"/>
      <c r="H1239" s="206"/>
    </row>
    <row r="1240" spans="1:10" s="183" customFormat="1" ht="63.75" customHeight="1" x14ac:dyDescent="0.2">
      <c r="A1240" s="228" t="s">
        <v>0</v>
      </c>
      <c r="B1240" s="229" t="s">
        <v>1</v>
      </c>
      <c r="C1240" s="229" t="s">
        <v>2</v>
      </c>
      <c r="D1240" s="229" t="s">
        <v>3</v>
      </c>
      <c r="E1240" s="229" t="s">
        <v>4</v>
      </c>
      <c r="F1240" s="229" t="s">
        <v>5</v>
      </c>
      <c r="G1240" s="229" t="s">
        <v>6</v>
      </c>
      <c r="H1240" s="230" t="s">
        <v>7</v>
      </c>
      <c r="I1240" s="236" t="s">
        <v>8</v>
      </c>
      <c r="J1240" s="178" t="s">
        <v>9</v>
      </c>
    </row>
    <row r="1241" spans="1:10" s="183" customFormat="1" ht="13.7" customHeight="1" x14ac:dyDescent="0.2">
      <c r="A1241" s="237">
        <v>1</v>
      </c>
      <c r="B1241" s="249" t="s">
        <v>910</v>
      </c>
      <c r="C1241" s="246" t="s">
        <v>49</v>
      </c>
      <c r="D1241" s="247">
        <v>7450</v>
      </c>
      <c r="E1241" s="241"/>
      <c r="F1241" s="242"/>
      <c r="G1241" s="243"/>
      <c r="H1241" s="244"/>
      <c r="I1241" s="198"/>
      <c r="J1241" s="198"/>
    </row>
    <row r="1242" spans="1:10" s="183" customFormat="1" ht="13.7" customHeight="1" x14ac:dyDescent="0.2">
      <c r="A1242" s="89">
        <v>2</v>
      </c>
      <c r="B1242" s="90" t="s">
        <v>911</v>
      </c>
      <c r="C1242" s="91" t="s">
        <v>49</v>
      </c>
      <c r="D1242" s="92">
        <v>22500</v>
      </c>
      <c r="E1242" s="93"/>
      <c r="F1242" s="179"/>
      <c r="G1242" s="198"/>
      <c r="H1242" s="182"/>
      <c r="I1242" s="198"/>
      <c r="J1242" s="198"/>
    </row>
    <row r="1243" spans="1:10" s="183" customFormat="1" ht="13.7" customHeight="1" x14ac:dyDescent="0.2">
      <c r="A1243" s="89">
        <v>3</v>
      </c>
      <c r="B1243" s="90" t="s">
        <v>912</v>
      </c>
      <c r="C1243" s="91" t="s">
        <v>49</v>
      </c>
      <c r="D1243" s="92">
        <v>21000</v>
      </c>
      <c r="E1243" s="93"/>
      <c r="F1243" s="179"/>
      <c r="G1243" s="198"/>
      <c r="H1243" s="182"/>
      <c r="I1243" s="198"/>
      <c r="J1243" s="198"/>
    </row>
    <row r="1244" spans="1:10" s="183" customFormat="1" ht="13.7" customHeight="1" x14ac:dyDescent="0.2">
      <c r="A1244" s="89">
        <v>4</v>
      </c>
      <c r="B1244" s="235" t="s">
        <v>913</v>
      </c>
      <c r="C1244" s="91" t="s">
        <v>49</v>
      </c>
      <c r="D1244" s="92">
        <v>8500</v>
      </c>
      <c r="E1244" s="93"/>
      <c r="F1244" s="179"/>
      <c r="G1244" s="198"/>
      <c r="H1244" s="182"/>
      <c r="I1244" s="198"/>
      <c r="J1244" s="198"/>
    </row>
    <row r="1245" spans="1:10" s="183" customFormat="1" ht="13.7" customHeight="1" x14ac:dyDescent="0.2">
      <c r="B1245" s="203" t="s">
        <v>11</v>
      </c>
      <c r="H1245" s="182">
        <f>SUM(H1241:H1244)</f>
        <v>0</v>
      </c>
      <c r="I1245" s="182">
        <f>SUM(I1241:I1244)</f>
        <v>0</v>
      </c>
    </row>
    <row r="1246" spans="1:10" s="183" customFormat="1" ht="13.7" customHeight="1" x14ac:dyDescent="0.2">
      <c r="B1246" s="217"/>
      <c r="H1246" s="206"/>
    </row>
    <row r="1247" spans="1:10" s="183" customFormat="1" ht="18" customHeight="1" thickBot="1" x14ac:dyDescent="0.3">
      <c r="A1247" s="302" t="s">
        <v>904</v>
      </c>
      <c r="B1247" s="303"/>
      <c r="H1247" s="206"/>
    </row>
    <row r="1248" spans="1:10" s="183" customFormat="1" ht="63.75" customHeight="1" x14ac:dyDescent="0.2">
      <c r="A1248" s="228" t="s">
        <v>0</v>
      </c>
      <c r="B1248" s="229" t="s">
        <v>1</v>
      </c>
      <c r="C1248" s="229" t="s">
        <v>2</v>
      </c>
      <c r="D1248" s="229" t="s">
        <v>3</v>
      </c>
      <c r="E1248" s="229" t="s">
        <v>4</v>
      </c>
      <c r="F1248" s="229" t="s">
        <v>5</v>
      </c>
      <c r="G1248" s="229" t="s">
        <v>6</v>
      </c>
      <c r="H1248" s="230" t="s">
        <v>7</v>
      </c>
      <c r="I1248" s="236" t="s">
        <v>8</v>
      </c>
      <c r="J1248" s="178" t="s">
        <v>9</v>
      </c>
    </row>
    <row r="1249" spans="1:10" s="183" customFormat="1" ht="13.7" customHeight="1" x14ac:dyDescent="0.2">
      <c r="A1249" s="237">
        <v>1</v>
      </c>
      <c r="B1249" s="245" t="s">
        <v>915</v>
      </c>
      <c r="C1249" s="246" t="s">
        <v>49</v>
      </c>
      <c r="D1249" s="247">
        <v>21620</v>
      </c>
      <c r="E1249" s="241"/>
      <c r="F1249" s="242"/>
      <c r="G1249" s="243"/>
      <c r="H1249" s="244"/>
      <c r="I1249" s="198"/>
      <c r="J1249" s="198"/>
    </row>
    <row r="1250" spans="1:10" s="183" customFormat="1" ht="13.7" customHeight="1" x14ac:dyDescent="0.2">
      <c r="B1250" s="203" t="s">
        <v>11</v>
      </c>
      <c r="H1250" s="182">
        <f>SUM(H1249)</f>
        <v>0</v>
      </c>
      <c r="I1250" s="182">
        <f>SUM(I1249)</f>
        <v>0</v>
      </c>
    </row>
    <row r="1251" spans="1:10" s="183" customFormat="1" ht="13.7" customHeight="1" x14ac:dyDescent="0.2">
      <c r="B1251" s="217"/>
      <c r="H1251" s="206"/>
    </row>
    <row r="1252" spans="1:10" s="183" customFormat="1" ht="13.7" customHeight="1" x14ac:dyDescent="0.2">
      <c r="B1252" s="217"/>
      <c r="H1252" s="206"/>
    </row>
    <row r="1253" spans="1:10" s="183" customFormat="1" ht="18" customHeight="1" thickBot="1" x14ac:dyDescent="0.3">
      <c r="A1253" s="302" t="s">
        <v>909</v>
      </c>
      <c r="B1253" s="303"/>
      <c r="H1253" s="206"/>
    </row>
    <row r="1254" spans="1:10" s="183" customFormat="1" ht="63.75" customHeight="1" x14ac:dyDescent="0.2">
      <c r="A1254" s="228" t="s">
        <v>0</v>
      </c>
      <c r="B1254" s="229" t="s">
        <v>1</v>
      </c>
      <c r="C1254" s="229" t="s">
        <v>2</v>
      </c>
      <c r="D1254" s="229" t="s">
        <v>3</v>
      </c>
      <c r="E1254" s="229" t="s">
        <v>4</v>
      </c>
      <c r="F1254" s="229" t="s">
        <v>5</v>
      </c>
      <c r="G1254" s="229" t="s">
        <v>6</v>
      </c>
      <c r="H1254" s="230" t="s">
        <v>7</v>
      </c>
      <c r="I1254" s="236" t="s">
        <v>8</v>
      </c>
      <c r="J1254" s="178" t="s">
        <v>9</v>
      </c>
    </row>
    <row r="1255" spans="1:10" s="183" customFormat="1" ht="15.95" customHeight="1" x14ac:dyDescent="0.25">
      <c r="A1255" s="237">
        <v>1</v>
      </c>
      <c r="B1255" s="238" t="s">
        <v>917</v>
      </c>
      <c r="C1255" s="239" t="s">
        <v>49</v>
      </c>
      <c r="D1255" s="240">
        <v>2835</v>
      </c>
      <c r="E1255" s="241"/>
      <c r="F1255" s="242"/>
      <c r="G1255" s="243"/>
      <c r="H1255" s="244"/>
      <c r="I1255" s="198"/>
      <c r="J1255" s="198"/>
    </row>
    <row r="1256" spans="1:10" s="183" customFormat="1" ht="13.7" customHeight="1" x14ac:dyDescent="0.2">
      <c r="B1256" s="203" t="s">
        <v>11</v>
      </c>
      <c r="H1256" s="182">
        <f>SUM(H1255)</f>
        <v>0</v>
      </c>
      <c r="I1256" s="182">
        <f>SUM(I1255)</f>
        <v>0</v>
      </c>
    </row>
    <row r="1257" spans="1:10" s="183" customFormat="1" ht="13.7" customHeight="1" x14ac:dyDescent="0.2">
      <c r="B1257" s="217"/>
      <c r="H1257" s="206"/>
    </row>
    <row r="1258" spans="1:10" s="183" customFormat="1" ht="13.7" customHeight="1" x14ac:dyDescent="0.2">
      <c r="B1258" s="217"/>
      <c r="H1258" s="206"/>
    </row>
    <row r="1259" spans="1:10" s="183" customFormat="1" ht="13.7" customHeight="1" x14ac:dyDescent="0.2">
      <c r="B1259" s="217"/>
      <c r="H1259" s="206"/>
    </row>
    <row r="1260" spans="1:10" s="183" customFormat="1" ht="13.7" customHeight="1" x14ac:dyDescent="0.2">
      <c r="B1260" s="217"/>
      <c r="H1260" s="206"/>
    </row>
    <row r="1261" spans="1:10" s="183" customFormat="1" ht="17.45" customHeight="1" thickBot="1" x14ac:dyDescent="0.3">
      <c r="A1261" s="302" t="s">
        <v>914</v>
      </c>
      <c r="B1261" s="303"/>
      <c r="H1261" s="206"/>
    </row>
    <row r="1262" spans="1:10" s="183" customFormat="1" ht="63.75" customHeight="1" x14ac:dyDescent="0.2">
      <c r="A1262" s="228" t="s">
        <v>0</v>
      </c>
      <c r="B1262" s="229" t="s">
        <v>1</v>
      </c>
      <c r="C1262" s="229" t="s">
        <v>2</v>
      </c>
      <c r="D1262" s="229" t="s">
        <v>3</v>
      </c>
      <c r="E1262" s="229" t="s">
        <v>4</v>
      </c>
      <c r="F1262" s="229" t="s">
        <v>5</v>
      </c>
      <c r="G1262" s="229" t="s">
        <v>6</v>
      </c>
      <c r="H1262" s="230" t="s">
        <v>7</v>
      </c>
      <c r="I1262" s="220" t="s">
        <v>8</v>
      </c>
      <c r="J1262" s="211" t="s">
        <v>9</v>
      </c>
    </row>
    <row r="1263" spans="1:10" s="191" customFormat="1" ht="39" customHeight="1" x14ac:dyDescent="0.2">
      <c r="A1263" s="221">
        <v>1</v>
      </c>
      <c r="B1263" s="232" t="s">
        <v>919</v>
      </c>
      <c r="C1263" s="223" t="s">
        <v>49</v>
      </c>
      <c r="D1263" s="224">
        <v>500</v>
      </c>
      <c r="E1263" s="225"/>
      <c r="F1263" s="225"/>
      <c r="G1263" s="226"/>
      <c r="H1263" s="233"/>
      <c r="I1263" s="218"/>
      <c r="J1263" s="141"/>
    </row>
    <row r="1264" spans="1:10" s="183" customFormat="1" ht="13.7" customHeight="1" x14ac:dyDescent="0.2">
      <c r="B1264" s="203" t="s">
        <v>11</v>
      </c>
      <c r="H1264" s="182">
        <f>SUM(H1263:H1263)</f>
        <v>0</v>
      </c>
      <c r="I1264" s="182">
        <f>SUM(I1263:I1263)</f>
        <v>0</v>
      </c>
    </row>
    <row r="1265" spans="1:10" s="183" customFormat="1" ht="13.7" customHeight="1" x14ac:dyDescent="0.2">
      <c r="B1265" s="217"/>
      <c r="H1265" s="206"/>
    </row>
    <row r="1266" spans="1:10" s="183" customFormat="1" ht="17.45" customHeight="1" x14ac:dyDescent="0.25">
      <c r="A1266" s="302" t="s">
        <v>916</v>
      </c>
      <c r="B1266" s="303"/>
      <c r="H1266" s="206"/>
    </row>
    <row r="1267" spans="1:10" s="183" customFormat="1" ht="14.1" customHeight="1" thickBot="1" x14ac:dyDescent="0.25">
      <c r="H1267" s="206"/>
    </row>
    <row r="1268" spans="1:10" s="183" customFormat="1" ht="63.75" customHeight="1" x14ac:dyDescent="0.2">
      <c r="A1268" s="228" t="s">
        <v>0</v>
      </c>
      <c r="B1268" s="229" t="s">
        <v>1</v>
      </c>
      <c r="C1268" s="229" t="s">
        <v>2</v>
      </c>
      <c r="D1268" s="229" t="s">
        <v>3</v>
      </c>
      <c r="E1268" s="229" t="s">
        <v>4</v>
      </c>
      <c r="F1268" s="229" t="s">
        <v>5</v>
      </c>
      <c r="G1268" s="229" t="s">
        <v>6</v>
      </c>
      <c r="H1268" s="230" t="s">
        <v>7</v>
      </c>
      <c r="I1268" s="220" t="s">
        <v>8</v>
      </c>
      <c r="J1268" s="211" t="s">
        <v>9</v>
      </c>
    </row>
    <row r="1269" spans="1:10" s="191" customFormat="1" ht="33" customHeight="1" x14ac:dyDescent="0.2">
      <c r="A1269" s="221">
        <v>1</v>
      </c>
      <c r="B1269" s="232" t="s">
        <v>921</v>
      </c>
      <c r="C1269" s="223" t="s">
        <v>49</v>
      </c>
      <c r="D1269" s="224">
        <v>134</v>
      </c>
      <c r="E1269" s="225"/>
      <c r="F1269" s="225"/>
      <c r="G1269" s="226"/>
      <c r="H1269" s="233"/>
      <c r="I1269" s="218"/>
      <c r="J1269" s="141"/>
    </row>
    <row r="1270" spans="1:10" s="183" customFormat="1" ht="13.7" customHeight="1" x14ac:dyDescent="0.2">
      <c r="B1270" s="203" t="s">
        <v>11</v>
      </c>
      <c r="H1270" s="182">
        <f>SUM(H1269:H1269)</f>
        <v>0</v>
      </c>
      <c r="I1270" s="182">
        <f>SUM(I1269:I1269)</f>
        <v>0</v>
      </c>
    </row>
    <row r="1271" spans="1:10" s="183" customFormat="1" ht="13.7" customHeight="1" x14ac:dyDescent="0.2">
      <c r="B1271" s="217"/>
      <c r="H1271" s="206"/>
    </row>
    <row r="1272" spans="1:10" s="183" customFormat="1" ht="13.7" customHeight="1" x14ac:dyDescent="0.2">
      <c r="B1272" s="217"/>
      <c r="H1272" s="206"/>
    </row>
    <row r="1273" spans="1:10" s="183" customFormat="1" ht="17.45" customHeight="1" x14ac:dyDescent="0.25">
      <c r="A1273" s="302" t="s">
        <v>918</v>
      </c>
      <c r="B1273" s="303"/>
      <c r="H1273" s="206"/>
    </row>
    <row r="1274" spans="1:10" s="183" customFormat="1" ht="14.1" customHeight="1" thickBot="1" x14ac:dyDescent="0.25">
      <c r="H1274" s="206"/>
    </row>
    <row r="1275" spans="1:10" s="183" customFormat="1" ht="63.75" customHeight="1" x14ac:dyDescent="0.2">
      <c r="A1275" s="228" t="s">
        <v>0</v>
      </c>
      <c r="B1275" s="229" t="s">
        <v>1</v>
      </c>
      <c r="C1275" s="229" t="s">
        <v>2</v>
      </c>
      <c r="D1275" s="229" t="s">
        <v>3</v>
      </c>
      <c r="E1275" s="229" t="s">
        <v>4</v>
      </c>
      <c r="F1275" s="229" t="s">
        <v>5</v>
      </c>
      <c r="G1275" s="229" t="s">
        <v>6</v>
      </c>
      <c r="H1275" s="230" t="s">
        <v>7</v>
      </c>
      <c r="I1275" s="220" t="s">
        <v>8</v>
      </c>
      <c r="J1275" s="211" t="s">
        <v>9</v>
      </c>
    </row>
    <row r="1276" spans="1:10" s="191" customFormat="1" ht="33" customHeight="1" x14ac:dyDescent="0.2">
      <c r="A1276" s="221">
        <v>1</v>
      </c>
      <c r="B1276" s="232" t="s">
        <v>922</v>
      </c>
      <c r="C1276" s="223" t="s">
        <v>49</v>
      </c>
      <c r="D1276" s="224">
        <v>200</v>
      </c>
      <c r="E1276" s="225"/>
      <c r="F1276" s="225"/>
      <c r="G1276" s="226"/>
      <c r="H1276" s="233"/>
      <c r="I1276" s="218"/>
      <c r="J1276" s="141"/>
    </row>
    <row r="1277" spans="1:10" s="183" customFormat="1" ht="13.7" customHeight="1" x14ac:dyDescent="0.2">
      <c r="B1277" s="203" t="s">
        <v>11</v>
      </c>
      <c r="H1277" s="182">
        <f>SUM(H1276:H1276)</f>
        <v>0</v>
      </c>
      <c r="I1277" s="182">
        <f>SUM(I1276:I1276)</f>
        <v>0</v>
      </c>
    </row>
    <row r="1278" spans="1:10" s="183" customFormat="1" ht="13.7" customHeight="1" x14ac:dyDescent="0.2">
      <c r="B1278" s="217"/>
      <c r="H1278" s="206"/>
    </row>
    <row r="1279" spans="1:10" s="183" customFormat="1" ht="13.7" customHeight="1" x14ac:dyDescent="0.2">
      <c r="B1279" s="217"/>
      <c r="H1279" s="206"/>
    </row>
    <row r="1280" spans="1:10" s="183" customFormat="1" ht="13.7" customHeight="1" x14ac:dyDescent="0.2">
      <c r="B1280" s="217"/>
      <c r="H1280" s="206"/>
    </row>
    <row r="1281" spans="1:244" s="183" customFormat="1" ht="17.45" customHeight="1" thickBot="1" x14ac:dyDescent="0.3">
      <c r="A1281" s="302" t="s">
        <v>920</v>
      </c>
      <c r="B1281" s="303"/>
      <c r="H1281" s="206"/>
    </row>
    <row r="1282" spans="1:244" s="183" customFormat="1" ht="63.75" customHeight="1" x14ac:dyDescent="0.2">
      <c r="A1282" s="228" t="s">
        <v>0</v>
      </c>
      <c r="B1282" s="229" t="s">
        <v>1</v>
      </c>
      <c r="C1282" s="229" t="s">
        <v>2</v>
      </c>
      <c r="D1282" s="229" t="s">
        <v>3</v>
      </c>
      <c r="E1282" s="229" t="s">
        <v>4</v>
      </c>
      <c r="F1282" s="229" t="s">
        <v>5</v>
      </c>
      <c r="G1282" s="229" t="s">
        <v>6</v>
      </c>
      <c r="H1282" s="230" t="s">
        <v>7</v>
      </c>
      <c r="I1282" s="220" t="s">
        <v>8</v>
      </c>
      <c r="J1282" s="211" t="s">
        <v>9</v>
      </c>
    </row>
    <row r="1283" spans="1:244" s="191" customFormat="1" ht="44.1" customHeight="1" x14ac:dyDescent="0.2">
      <c r="A1283" s="221">
        <v>1</v>
      </c>
      <c r="B1283" s="232" t="s">
        <v>924</v>
      </c>
      <c r="C1283" s="223" t="s">
        <v>49</v>
      </c>
      <c r="D1283" s="224">
        <v>30</v>
      </c>
      <c r="E1283" s="225"/>
      <c r="F1283" s="225"/>
      <c r="G1283" s="226"/>
      <c r="H1283" s="233"/>
      <c r="I1283" s="218"/>
      <c r="J1283" s="141"/>
    </row>
    <row r="1284" spans="1:244" s="183" customFormat="1" ht="13.7" customHeight="1" x14ac:dyDescent="0.2">
      <c r="B1284" s="203" t="s">
        <v>11</v>
      </c>
      <c r="H1284" s="219">
        <f>SUM(H1283:H1283)</f>
        <v>0</v>
      </c>
      <c r="I1284" s="219">
        <f>SUM(I1283:I1283)</f>
        <v>0</v>
      </c>
    </row>
    <row r="1285" spans="1:244" s="183" customFormat="1" ht="13.7" customHeight="1" x14ac:dyDescent="0.2">
      <c r="B1285" s="217"/>
      <c r="H1285" s="206"/>
    </row>
    <row r="1286" spans="1:244" s="183" customFormat="1" ht="17.45" customHeight="1" x14ac:dyDescent="0.25">
      <c r="A1286" s="302" t="s">
        <v>923</v>
      </c>
      <c r="B1286" s="303"/>
      <c r="H1286" s="206"/>
    </row>
    <row r="1287" spans="1:244" s="183" customFormat="1" ht="14.1" customHeight="1" thickBot="1" x14ac:dyDescent="0.25">
      <c r="H1287" s="206"/>
    </row>
    <row r="1288" spans="1:244" s="183" customFormat="1" ht="63.75" customHeight="1" x14ac:dyDescent="0.2">
      <c r="A1288" s="228" t="s">
        <v>0</v>
      </c>
      <c r="B1288" s="229" t="s">
        <v>1</v>
      </c>
      <c r="C1288" s="229" t="s">
        <v>2</v>
      </c>
      <c r="D1288" s="229" t="s">
        <v>3</v>
      </c>
      <c r="E1288" s="229" t="s">
        <v>4</v>
      </c>
      <c r="F1288" s="229" t="s">
        <v>5</v>
      </c>
      <c r="G1288" s="229" t="s">
        <v>6</v>
      </c>
      <c r="H1288" s="230" t="s">
        <v>7</v>
      </c>
      <c r="I1288" s="220" t="s">
        <v>8</v>
      </c>
      <c r="J1288" s="211" t="s">
        <v>9</v>
      </c>
    </row>
    <row r="1289" spans="1:244" s="191" customFormat="1" ht="45.75" customHeight="1" x14ac:dyDescent="0.2">
      <c r="A1289" s="221">
        <v>1</v>
      </c>
      <c r="B1289" s="222" t="s">
        <v>925</v>
      </c>
      <c r="C1289" s="223" t="s">
        <v>49</v>
      </c>
      <c r="D1289" s="224">
        <v>157</v>
      </c>
      <c r="E1289" s="225"/>
      <c r="F1289" s="225"/>
      <c r="G1289" s="226"/>
      <c r="H1289" s="227"/>
      <c r="I1289" s="218"/>
      <c r="J1289" s="141"/>
    </row>
    <row r="1290" spans="1:244" s="183" customFormat="1" ht="13.7" customHeight="1" x14ac:dyDescent="0.2">
      <c r="B1290" s="185" t="s">
        <v>11</v>
      </c>
      <c r="H1290" s="231">
        <f>SUM(H1289:H1289)</f>
        <v>0</v>
      </c>
      <c r="I1290" s="231">
        <f>SUM(I1289:I1289)</f>
        <v>0</v>
      </c>
    </row>
    <row r="1291" spans="1:244" s="82" customFormat="1" ht="12.75" customHeight="1" x14ac:dyDescent="0.2">
      <c r="A1291" s="81"/>
      <c r="B1291" s="81"/>
      <c r="C1291" s="81"/>
      <c r="D1291" s="81"/>
      <c r="E1291" s="81"/>
      <c r="F1291" s="81"/>
      <c r="G1291" s="81"/>
      <c r="H1291" s="81"/>
      <c r="I1291" s="81"/>
      <c r="J1291" s="81"/>
      <c r="K1291" s="81"/>
      <c r="L1291" s="81"/>
      <c r="M1291" s="81"/>
      <c r="N1291" s="81"/>
      <c r="O1291" s="81"/>
      <c r="P1291" s="81"/>
      <c r="Q1291" s="81"/>
      <c r="R1291" s="81"/>
      <c r="S1291" s="81"/>
      <c r="T1291" s="81"/>
      <c r="U1291" s="81"/>
      <c r="V1291" s="81"/>
      <c r="W1291" s="81"/>
      <c r="X1291" s="81"/>
      <c r="Y1291" s="81"/>
      <c r="Z1291" s="81"/>
      <c r="AA1291" s="81"/>
      <c r="AB1291" s="81"/>
      <c r="AC1291" s="81"/>
      <c r="AD1291" s="81"/>
      <c r="AE1291" s="81"/>
      <c r="AF1291" s="81"/>
      <c r="AG1291" s="81"/>
      <c r="AH1291" s="81"/>
      <c r="AI1291" s="81"/>
      <c r="AJ1291" s="81"/>
      <c r="AK1291" s="81"/>
      <c r="AL1291" s="81"/>
      <c r="AM1291" s="81"/>
      <c r="AN1291" s="81"/>
      <c r="AO1291" s="81"/>
      <c r="AP1291" s="81"/>
      <c r="AQ1291" s="81"/>
      <c r="AR1291" s="81"/>
      <c r="AS1291" s="81"/>
      <c r="AT1291" s="81"/>
      <c r="AU1291" s="81"/>
      <c r="AV1291" s="81"/>
      <c r="AW1291" s="81"/>
      <c r="AX1291" s="81"/>
      <c r="AY1291" s="81"/>
      <c r="AZ1291" s="81"/>
      <c r="BA1291" s="81"/>
      <c r="BB1291" s="81"/>
      <c r="BC1291" s="81"/>
      <c r="BD1291" s="81"/>
      <c r="BE1291" s="81"/>
      <c r="BF1291" s="81"/>
      <c r="BG1291" s="81"/>
      <c r="BH1291" s="81"/>
      <c r="BI1291" s="81"/>
      <c r="BJ1291" s="81"/>
      <c r="BK1291" s="81"/>
      <c r="BL1291" s="81"/>
      <c r="BM1291" s="81"/>
      <c r="BN1291" s="81"/>
      <c r="BO1291" s="81"/>
      <c r="BP1291" s="81"/>
      <c r="BQ1291" s="81"/>
      <c r="BR1291" s="81"/>
      <c r="BS1291" s="81"/>
      <c r="BT1291" s="81"/>
      <c r="BU1291" s="81"/>
      <c r="BV1291" s="81"/>
      <c r="BW1291" s="81"/>
      <c r="BX1291" s="81"/>
      <c r="BY1291" s="81"/>
      <c r="BZ1291" s="81"/>
      <c r="CA1291" s="81"/>
      <c r="CB1291" s="81"/>
      <c r="CC1291" s="81"/>
      <c r="CD1291" s="81"/>
      <c r="CE1291" s="81"/>
      <c r="CF1291" s="81"/>
      <c r="CG1291" s="81"/>
      <c r="CH1291" s="81"/>
      <c r="CI1291" s="81"/>
      <c r="CJ1291" s="81"/>
      <c r="CK1291" s="81"/>
      <c r="CL1291" s="81"/>
      <c r="CM1291" s="81"/>
      <c r="CN1291" s="81"/>
      <c r="CO1291" s="81"/>
      <c r="CP1291" s="81"/>
      <c r="CQ1291" s="81"/>
      <c r="CR1291" s="81"/>
      <c r="CS1291" s="81"/>
      <c r="CT1291" s="81"/>
      <c r="CU1291" s="81"/>
      <c r="CV1291" s="81"/>
      <c r="CW1291" s="81"/>
      <c r="CX1291" s="81"/>
      <c r="CY1291" s="81"/>
      <c r="CZ1291" s="81"/>
      <c r="DA1291" s="81"/>
      <c r="DB1291" s="81"/>
      <c r="DC1291" s="81"/>
      <c r="DD1291" s="81"/>
      <c r="DE1291" s="81"/>
      <c r="DF1291" s="81"/>
      <c r="DG1291" s="81"/>
      <c r="DH1291" s="81"/>
      <c r="DI1291" s="81"/>
      <c r="DJ1291" s="81"/>
      <c r="DK1291" s="81"/>
      <c r="DL1291" s="81"/>
      <c r="DM1291" s="81"/>
      <c r="DN1291" s="81"/>
      <c r="DO1291" s="81"/>
      <c r="DP1291" s="81"/>
      <c r="DQ1291" s="81"/>
      <c r="DR1291" s="81"/>
      <c r="DS1291" s="81"/>
      <c r="DT1291" s="81"/>
      <c r="DU1291" s="81"/>
      <c r="DV1291" s="81"/>
      <c r="DW1291" s="81"/>
      <c r="DX1291" s="81"/>
      <c r="DY1291" s="81"/>
      <c r="DZ1291" s="81"/>
      <c r="EA1291" s="81"/>
      <c r="EB1291" s="81"/>
      <c r="EC1291" s="81"/>
      <c r="ED1291" s="81"/>
      <c r="EE1291" s="81"/>
      <c r="EF1291" s="81"/>
      <c r="EG1291" s="81"/>
      <c r="EH1291" s="81"/>
      <c r="EI1291" s="81"/>
      <c r="EJ1291" s="81"/>
      <c r="EK1291" s="81"/>
      <c r="EL1291" s="81"/>
      <c r="EM1291" s="81"/>
      <c r="EN1291" s="81"/>
      <c r="EO1291" s="81"/>
      <c r="EP1291" s="81"/>
      <c r="EQ1291" s="81"/>
      <c r="ER1291" s="81"/>
      <c r="ES1291" s="81"/>
      <c r="ET1291" s="81"/>
      <c r="EU1291" s="81"/>
      <c r="EV1291" s="81"/>
      <c r="EW1291" s="81"/>
      <c r="EX1291" s="81"/>
      <c r="EY1291" s="81"/>
      <c r="EZ1291" s="81"/>
      <c r="FA1291" s="81"/>
      <c r="FB1291" s="81"/>
      <c r="FC1291" s="81"/>
      <c r="FD1291" s="81"/>
      <c r="FE1291" s="81"/>
      <c r="FF1291" s="81"/>
      <c r="FG1291" s="81"/>
      <c r="FH1291" s="81"/>
      <c r="FI1291" s="81"/>
      <c r="FJ1291" s="81"/>
      <c r="FK1291" s="81"/>
      <c r="FL1291" s="81"/>
      <c r="FM1291" s="81"/>
      <c r="FN1291" s="81"/>
      <c r="FO1291" s="81"/>
      <c r="FP1291" s="81"/>
      <c r="FQ1291" s="81"/>
      <c r="FR1291" s="81"/>
      <c r="FS1291" s="81"/>
      <c r="FT1291" s="81"/>
      <c r="FU1291" s="81"/>
      <c r="FV1291" s="81"/>
      <c r="FW1291" s="81"/>
      <c r="FX1291" s="81"/>
      <c r="FY1291" s="81"/>
      <c r="FZ1291" s="81"/>
      <c r="GA1291" s="81"/>
      <c r="GB1291" s="81"/>
      <c r="GC1291" s="81"/>
      <c r="GD1291" s="81"/>
      <c r="GE1291" s="81"/>
      <c r="GF1291" s="81"/>
      <c r="GG1291" s="81"/>
      <c r="GH1291" s="81"/>
      <c r="GI1291" s="81"/>
      <c r="GJ1291" s="81"/>
      <c r="GK1291" s="81"/>
      <c r="GL1291" s="81"/>
      <c r="GM1291" s="81"/>
      <c r="GN1291" s="81"/>
      <c r="GO1291" s="81"/>
      <c r="GP1291" s="81"/>
      <c r="GQ1291" s="81"/>
      <c r="GR1291" s="81"/>
      <c r="GS1291" s="81"/>
      <c r="GT1291" s="81"/>
      <c r="GU1291" s="81"/>
      <c r="GV1291" s="81"/>
      <c r="GW1291" s="81"/>
      <c r="GX1291" s="81"/>
      <c r="GY1291" s="81"/>
      <c r="GZ1291" s="81"/>
      <c r="HA1291" s="81"/>
      <c r="HB1291" s="81"/>
      <c r="HC1291" s="81"/>
      <c r="HD1291" s="81"/>
      <c r="HE1291" s="81"/>
      <c r="HF1291" s="81"/>
      <c r="HG1291" s="81"/>
      <c r="HH1291" s="81"/>
      <c r="HI1291" s="81"/>
      <c r="HJ1291" s="81"/>
      <c r="HK1291" s="81"/>
      <c r="HL1291" s="81"/>
      <c r="HM1291" s="81"/>
      <c r="HN1291" s="81"/>
      <c r="HO1291" s="81"/>
      <c r="HP1291" s="81"/>
      <c r="HQ1291" s="81"/>
      <c r="HR1291" s="81"/>
      <c r="HS1291" s="81"/>
      <c r="HT1291" s="81"/>
      <c r="HU1291" s="81"/>
      <c r="HV1291" s="81"/>
      <c r="HW1291" s="81"/>
      <c r="HX1291" s="81"/>
      <c r="HY1291" s="81"/>
      <c r="HZ1291" s="81"/>
      <c r="IA1291" s="81"/>
      <c r="IB1291" s="81"/>
      <c r="IC1291" s="81"/>
      <c r="ID1291" s="81"/>
      <c r="IE1291" s="81"/>
      <c r="IF1291" s="81"/>
      <c r="IG1291" s="81"/>
      <c r="IH1291" s="81"/>
      <c r="II1291" s="81"/>
      <c r="IJ1291" s="81"/>
    </row>
    <row r="1292" spans="1:244" s="82" customFormat="1" ht="12.75" customHeight="1" x14ac:dyDescent="0.2">
      <c r="A1292" s="81"/>
      <c r="B1292" s="81"/>
      <c r="C1292" s="81"/>
      <c r="D1292" s="81"/>
      <c r="E1292" s="81"/>
      <c r="F1292" s="81"/>
      <c r="G1292" s="81"/>
      <c r="H1292" s="81"/>
      <c r="I1292" s="81"/>
      <c r="J1292" s="81"/>
      <c r="K1292" s="81"/>
      <c r="L1292" s="81"/>
      <c r="M1292" s="81"/>
      <c r="N1292" s="81"/>
      <c r="O1292" s="81"/>
      <c r="P1292" s="81"/>
      <c r="Q1292" s="81"/>
      <c r="R1292" s="81"/>
      <c r="S1292" s="81"/>
      <c r="T1292" s="81"/>
      <c r="U1292" s="81"/>
      <c r="V1292" s="81"/>
      <c r="W1292" s="81"/>
      <c r="X1292" s="81"/>
      <c r="Y1292" s="81"/>
      <c r="Z1292" s="81"/>
      <c r="AA1292" s="81"/>
      <c r="AB1292" s="81"/>
      <c r="AC1292" s="81"/>
      <c r="AD1292" s="81"/>
      <c r="AE1292" s="81"/>
      <c r="AF1292" s="81"/>
      <c r="AG1292" s="81"/>
      <c r="AH1292" s="81"/>
      <c r="AI1292" s="81"/>
      <c r="AJ1292" s="81"/>
      <c r="AK1292" s="81"/>
      <c r="AL1292" s="81"/>
      <c r="AM1292" s="81"/>
      <c r="AN1292" s="81"/>
      <c r="AO1292" s="81"/>
      <c r="AP1292" s="81"/>
      <c r="AQ1292" s="81"/>
      <c r="AR1292" s="81"/>
      <c r="AS1292" s="81"/>
      <c r="AT1292" s="81"/>
      <c r="AU1292" s="81"/>
      <c r="AV1292" s="81"/>
      <c r="AW1292" s="81"/>
      <c r="AX1292" s="81"/>
      <c r="AY1292" s="81"/>
      <c r="AZ1292" s="81"/>
      <c r="BA1292" s="81"/>
      <c r="BB1292" s="81"/>
      <c r="BC1292" s="81"/>
      <c r="BD1292" s="81"/>
      <c r="BE1292" s="81"/>
      <c r="BF1292" s="81"/>
      <c r="BG1292" s="81"/>
      <c r="BH1292" s="81"/>
      <c r="BI1292" s="81"/>
      <c r="BJ1292" s="81"/>
      <c r="BK1292" s="81"/>
      <c r="BL1292" s="81"/>
      <c r="BM1292" s="81"/>
      <c r="BN1292" s="81"/>
      <c r="BO1292" s="81"/>
      <c r="BP1292" s="81"/>
      <c r="BQ1292" s="81"/>
      <c r="BR1292" s="81"/>
      <c r="BS1292" s="81"/>
      <c r="BT1292" s="81"/>
      <c r="BU1292" s="81"/>
      <c r="BV1292" s="81"/>
      <c r="BW1292" s="81"/>
      <c r="BX1292" s="81"/>
      <c r="BY1292" s="81"/>
      <c r="BZ1292" s="81"/>
      <c r="CA1292" s="81"/>
      <c r="CB1292" s="81"/>
      <c r="CC1292" s="81"/>
      <c r="CD1292" s="81"/>
      <c r="CE1292" s="81"/>
      <c r="CF1292" s="81"/>
      <c r="CG1292" s="81"/>
      <c r="CH1292" s="81"/>
      <c r="CI1292" s="81"/>
      <c r="CJ1292" s="81"/>
      <c r="CK1292" s="81"/>
      <c r="CL1292" s="81"/>
      <c r="CM1292" s="81"/>
      <c r="CN1292" s="81"/>
      <c r="CO1292" s="81"/>
      <c r="CP1292" s="81"/>
      <c r="CQ1292" s="81"/>
      <c r="CR1292" s="81"/>
      <c r="CS1292" s="81"/>
      <c r="CT1292" s="81"/>
      <c r="CU1292" s="81"/>
      <c r="CV1292" s="81"/>
      <c r="CW1292" s="81"/>
      <c r="CX1292" s="81"/>
      <c r="CY1292" s="81"/>
      <c r="CZ1292" s="81"/>
      <c r="DA1292" s="81"/>
      <c r="DB1292" s="81"/>
      <c r="DC1292" s="81"/>
      <c r="DD1292" s="81"/>
      <c r="DE1292" s="81"/>
      <c r="DF1292" s="81"/>
      <c r="DG1292" s="81"/>
      <c r="DH1292" s="81"/>
      <c r="DI1292" s="81"/>
      <c r="DJ1292" s="81"/>
      <c r="DK1292" s="81"/>
      <c r="DL1292" s="81"/>
      <c r="DM1292" s="81"/>
      <c r="DN1292" s="81"/>
      <c r="DO1292" s="81"/>
      <c r="DP1292" s="81"/>
      <c r="DQ1292" s="81"/>
      <c r="DR1292" s="81"/>
      <c r="DS1292" s="81"/>
      <c r="DT1292" s="81"/>
      <c r="DU1292" s="81"/>
      <c r="DV1292" s="81"/>
      <c r="DW1292" s="81"/>
      <c r="DX1292" s="81"/>
      <c r="DY1292" s="81"/>
      <c r="DZ1292" s="81"/>
      <c r="EA1292" s="81"/>
      <c r="EB1292" s="81"/>
      <c r="EC1292" s="81"/>
      <c r="ED1292" s="81"/>
      <c r="EE1292" s="81"/>
      <c r="EF1292" s="81"/>
      <c r="EG1292" s="81"/>
      <c r="EH1292" s="81"/>
      <c r="EI1292" s="81"/>
      <c r="EJ1292" s="81"/>
      <c r="EK1292" s="81"/>
      <c r="EL1292" s="81"/>
      <c r="EM1292" s="81"/>
      <c r="EN1292" s="81"/>
      <c r="EO1292" s="81"/>
      <c r="EP1292" s="81"/>
      <c r="EQ1292" s="81"/>
      <c r="ER1292" s="81"/>
      <c r="ES1292" s="81"/>
      <c r="ET1292" s="81"/>
      <c r="EU1292" s="81"/>
      <c r="EV1292" s="81"/>
      <c r="EW1292" s="81"/>
      <c r="EX1292" s="81"/>
      <c r="EY1292" s="81"/>
      <c r="EZ1292" s="81"/>
      <c r="FA1292" s="81"/>
      <c r="FB1292" s="81"/>
      <c r="FC1292" s="81"/>
      <c r="FD1292" s="81"/>
      <c r="FE1292" s="81"/>
      <c r="FF1292" s="81"/>
      <c r="FG1292" s="81"/>
      <c r="FH1292" s="81"/>
      <c r="FI1292" s="81"/>
      <c r="FJ1292" s="81"/>
      <c r="FK1292" s="81"/>
      <c r="FL1292" s="81"/>
      <c r="FM1292" s="81"/>
      <c r="FN1292" s="81"/>
      <c r="FO1292" s="81"/>
      <c r="FP1292" s="81"/>
      <c r="FQ1292" s="81"/>
      <c r="FR1292" s="81"/>
      <c r="FS1292" s="81"/>
      <c r="FT1292" s="81"/>
      <c r="FU1292" s="81"/>
      <c r="FV1292" s="81"/>
      <c r="FW1292" s="81"/>
      <c r="FX1292" s="81"/>
      <c r="FY1292" s="81"/>
      <c r="FZ1292" s="81"/>
      <c r="GA1292" s="81"/>
      <c r="GB1292" s="81"/>
      <c r="GC1292" s="81"/>
      <c r="GD1292" s="81"/>
      <c r="GE1292" s="81"/>
      <c r="GF1292" s="81"/>
      <c r="GG1292" s="81"/>
      <c r="GH1292" s="81"/>
      <c r="GI1292" s="81"/>
      <c r="GJ1292" s="81"/>
      <c r="GK1292" s="81"/>
      <c r="GL1292" s="81"/>
      <c r="GM1292" s="81"/>
      <c r="GN1292" s="81"/>
      <c r="GO1292" s="81"/>
      <c r="GP1292" s="81"/>
      <c r="GQ1292" s="81"/>
      <c r="GR1292" s="81"/>
      <c r="GS1292" s="81"/>
      <c r="GT1292" s="81"/>
      <c r="GU1292" s="81"/>
      <c r="GV1292" s="81"/>
      <c r="GW1292" s="81"/>
      <c r="GX1292" s="81"/>
      <c r="GY1292" s="81"/>
      <c r="GZ1292" s="81"/>
      <c r="HA1292" s="81"/>
      <c r="HB1292" s="81"/>
      <c r="HC1292" s="81"/>
      <c r="HD1292" s="81"/>
      <c r="HE1292" s="81"/>
      <c r="HF1292" s="81"/>
      <c r="HG1292" s="81"/>
      <c r="HH1292" s="81"/>
      <c r="HI1292" s="81"/>
      <c r="HJ1292" s="81"/>
      <c r="HK1292" s="81"/>
      <c r="HL1292" s="81"/>
      <c r="HM1292" s="81"/>
      <c r="HN1292" s="81"/>
      <c r="HO1292" s="81"/>
      <c r="HP1292" s="81"/>
      <c r="HQ1292" s="81"/>
      <c r="HR1292" s="81"/>
      <c r="HS1292" s="81"/>
      <c r="HT1292" s="81"/>
      <c r="HU1292" s="81"/>
      <c r="HV1292" s="81"/>
      <c r="HW1292" s="81"/>
      <c r="HX1292" s="81"/>
      <c r="HY1292" s="81"/>
      <c r="HZ1292" s="81"/>
      <c r="IA1292" s="81"/>
      <c r="IB1292" s="81"/>
      <c r="IC1292" s="81"/>
      <c r="ID1292" s="81"/>
      <c r="IE1292" s="81"/>
      <c r="IF1292" s="81"/>
      <c r="IG1292" s="81"/>
      <c r="IH1292" s="81"/>
      <c r="II1292" s="81"/>
      <c r="IJ1292" s="81"/>
    </row>
    <row r="1293" spans="1:244" s="82" customFormat="1" ht="12.75" customHeight="1" x14ac:dyDescent="0.2">
      <c r="A1293" s="81"/>
      <c r="B1293" s="81"/>
      <c r="C1293" s="81"/>
      <c r="D1293" s="81"/>
      <c r="E1293" s="81"/>
      <c r="F1293" s="81"/>
      <c r="G1293" s="81"/>
      <c r="H1293" s="81"/>
      <c r="I1293" s="81"/>
      <c r="J1293" s="81"/>
      <c r="K1293" s="81"/>
      <c r="L1293" s="81"/>
      <c r="M1293" s="81"/>
      <c r="N1293" s="81"/>
      <c r="O1293" s="81"/>
      <c r="P1293" s="81"/>
      <c r="Q1293" s="81"/>
      <c r="R1293" s="81"/>
      <c r="S1293" s="81"/>
      <c r="T1293" s="81"/>
      <c r="U1293" s="81"/>
      <c r="V1293" s="81"/>
      <c r="W1293" s="81"/>
      <c r="X1293" s="81"/>
      <c r="Y1293" s="81"/>
      <c r="Z1293" s="81"/>
      <c r="AA1293" s="81"/>
      <c r="AB1293" s="81"/>
      <c r="AC1293" s="81"/>
      <c r="AD1293" s="81"/>
      <c r="AE1293" s="81"/>
      <c r="AF1293" s="81"/>
      <c r="AG1293" s="81"/>
      <c r="AH1293" s="81"/>
      <c r="AI1293" s="81"/>
      <c r="AJ1293" s="81"/>
      <c r="AK1293" s="81"/>
      <c r="AL1293" s="81"/>
      <c r="AM1293" s="81"/>
      <c r="AN1293" s="81"/>
      <c r="AO1293" s="81"/>
      <c r="AP1293" s="81"/>
      <c r="AQ1293" s="81"/>
      <c r="AR1293" s="81"/>
      <c r="AS1293" s="81"/>
      <c r="AT1293" s="81"/>
      <c r="AU1293" s="81"/>
      <c r="AV1293" s="81"/>
      <c r="AW1293" s="81"/>
      <c r="AX1293" s="81"/>
      <c r="AY1293" s="81"/>
      <c r="AZ1293" s="81"/>
      <c r="BA1293" s="81"/>
      <c r="BB1293" s="81"/>
      <c r="BC1293" s="81"/>
      <c r="BD1293" s="81"/>
      <c r="BE1293" s="81"/>
      <c r="BF1293" s="81"/>
      <c r="BG1293" s="81"/>
      <c r="BH1293" s="81"/>
      <c r="BI1293" s="81"/>
      <c r="BJ1293" s="81"/>
      <c r="BK1293" s="81"/>
      <c r="BL1293" s="81"/>
      <c r="BM1293" s="81"/>
      <c r="BN1293" s="81"/>
      <c r="BO1293" s="81"/>
      <c r="BP1293" s="81"/>
      <c r="BQ1293" s="81"/>
      <c r="BR1293" s="81"/>
      <c r="BS1293" s="81"/>
      <c r="BT1293" s="81"/>
      <c r="BU1293" s="81"/>
      <c r="BV1293" s="81"/>
      <c r="BW1293" s="81"/>
      <c r="BX1293" s="81"/>
      <c r="BY1293" s="81"/>
      <c r="BZ1293" s="81"/>
      <c r="CA1293" s="81"/>
      <c r="CB1293" s="81"/>
      <c r="CC1293" s="81"/>
      <c r="CD1293" s="81"/>
      <c r="CE1293" s="81"/>
      <c r="CF1293" s="81"/>
      <c r="CG1293" s="81"/>
      <c r="CH1293" s="81"/>
      <c r="CI1293" s="81"/>
      <c r="CJ1293" s="81"/>
      <c r="CK1293" s="81"/>
      <c r="CL1293" s="81"/>
      <c r="CM1293" s="81"/>
      <c r="CN1293" s="81"/>
      <c r="CO1293" s="81"/>
      <c r="CP1293" s="81"/>
      <c r="CQ1293" s="81"/>
      <c r="CR1293" s="81"/>
      <c r="CS1293" s="81"/>
      <c r="CT1293" s="81"/>
      <c r="CU1293" s="81"/>
      <c r="CV1293" s="81"/>
      <c r="CW1293" s="81"/>
      <c r="CX1293" s="81"/>
      <c r="CY1293" s="81"/>
      <c r="CZ1293" s="81"/>
      <c r="DA1293" s="81"/>
      <c r="DB1293" s="81"/>
      <c r="DC1293" s="81"/>
      <c r="DD1293" s="81"/>
      <c r="DE1293" s="81"/>
      <c r="DF1293" s="81"/>
      <c r="DG1293" s="81"/>
      <c r="DH1293" s="81"/>
      <c r="DI1293" s="81"/>
      <c r="DJ1293" s="81"/>
      <c r="DK1293" s="81"/>
      <c r="DL1293" s="81"/>
      <c r="DM1293" s="81"/>
      <c r="DN1293" s="81"/>
      <c r="DO1293" s="81"/>
      <c r="DP1293" s="81"/>
      <c r="DQ1293" s="81"/>
      <c r="DR1293" s="81"/>
      <c r="DS1293" s="81"/>
      <c r="DT1293" s="81"/>
      <c r="DU1293" s="81"/>
      <c r="DV1293" s="81"/>
      <c r="DW1293" s="81"/>
      <c r="DX1293" s="81"/>
      <c r="DY1293" s="81"/>
      <c r="DZ1293" s="81"/>
      <c r="EA1293" s="81"/>
      <c r="EB1293" s="81"/>
      <c r="EC1293" s="81"/>
      <c r="ED1293" s="81"/>
      <c r="EE1293" s="81"/>
      <c r="EF1293" s="81"/>
      <c r="EG1293" s="81"/>
      <c r="EH1293" s="81"/>
      <c r="EI1293" s="81"/>
      <c r="EJ1293" s="81"/>
      <c r="EK1293" s="81"/>
      <c r="EL1293" s="81"/>
      <c r="EM1293" s="81"/>
      <c r="EN1293" s="81"/>
      <c r="EO1293" s="81"/>
      <c r="EP1293" s="81"/>
      <c r="EQ1293" s="81"/>
      <c r="ER1293" s="81"/>
      <c r="ES1293" s="81"/>
      <c r="ET1293" s="81"/>
      <c r="EU1293" s="81"/>
      <c r="EV1293" s="81"/>
      <c r="EW1293" s="81"/>
      <c r="EX1293" s="81"/>
      <c r="EY1293" s="81"/>
      <c r="EZ1293" s="81"/>
      <c r="FA1293" s="81"/>
      <c r="FB1293" s="81"/>
      <c r="FC1293" s="81"/>
      <c r="FD1293" s="81"/>
      <c r="FE1293" s="81"/>
      <c r="FF1293" s="81"/>
      <c r="FG1293" s="81"/>
      <c r="FH1293" s="81"/>
      <c r="FI1293" s="81"/>
      <c r="FJ1293" s="81"/>
      <c r="FK1293" s="81"/>
      <c r="FL1293" s="81"/>
      <c r="FM1293" s="81"/>
      <c r="FN1293" s="81"/>
      <c r="FO1293" s="81"/>
      <c r="FP1293" s="81"/>
      <c r="FQ1293" s="81"/>
      <c r="FR1293" s="81"/>
      <c r="FS1293" s="81"/>
      <c r="FT1293" s="81"/>
      <c r="FU1293" s="81"/>
      <c r="FV1293" s="81"/>
      <c r="FW1293" s="81"/>
      <c r="FX1293" s="81"/>
      <c r="FY1293" s="81"/>
      <c r="FZ1293" s="81"/>
      <c r="GA1293" s="81"/>
      <c r="GB1293" s="81"/>
      <c r="GC1293" s="81"/>
      <c r="GD1293" s="81"/>
      <c r="GE1293" s="81"/>
      <c r="GF1293" s="81"/>
      <c r="GG1293" s="81"/>
      <c r="GH1293" s="81"/>
      <c r="GI1293" s="81"/>
      <c r="GJ1293" s="81"/>
      <c r="GK1293" s="81"/>
      <c r="GL1293" s="81"/>
      <c r="GM1293" s="81"/>
      <c r="GN1293" s="81"/>
      <c r="GO1293" s="81"/>
      <c r="GP1293" s="81"/>
      <c r="GQ1293" s="81"/>
      <c r="GR1293" s="81"/>
      <c r="GS1293" s="81"/>
      <c r="GT1293" s="81"/>
      <c r="GU1293" s="81"/>
      <c r="GV1293" s="81"/>
      <c r="GW1293" s="81"/>
      <c r="GX1293" s="81"/>
      <c r="GY1293" s="81"/>
      <c r="GZ1293" s="81"/>
      <c r="HA1293" s="81"/>
      <c r="HB1293" s="81"/>
      <c r="HC1293" s="81"/>
      <c r="HD1293" s="81"/>
      <c r="HE1293" s="81"/>
      <c r="HF1293" s="81"/>
      <c r="HG1293" s="81"/>
      <c r="HH1293" s="81"/>
      <c r="HI1293" s="81"/>
      <c r="HJ1293" s="81"/>
      <c r="HK1293" s="81"/>
      <c r="HL1293" s="81"/>
      <c r="HM1293" s="81"/>
      <c r="HN1293" s="81"/>
      <c r="HO1293" s="81"/>
      <c r="HP1293" s="81"/>
      <c r="HQ1293" s="81"/>
      <c r="HR1293" s="81"/>
      <c r="HS1293" s="81"/>
      <c r="HT1293" s="81"/>
      <c r="HU1293" s="81"/>
      <c r="HV1293" s="81"/>
      <c r="HW1293" s="81"/>
      <c r="HX1293" s="81"/>
      <c r="HY1293" s="81"/>
      <c r="HZ1293" s="81"/>
      <c r="IA1293" s="81"/>
      <c r="IB1293" s="81"/>
      <c r="IC1293" s="81"/>
      <c r="ID1293" s="81"/>
      <c r="IE1293" s="81"/>
      <c r="IF1293" s="81"/>
      <c r="IG1293" s="81"/>
      <c r="IH1293" s="81"/>
      <c r="II1293" s="81"/>
      <c r="IJ1293" s="81"/>
    </row>
    <row r="1294" spans="1:244" s="82" customFormat="1" ht="12.75" customHeight="1" x14ac:dyDescent="0.2">
      <c r="A1294" s="81"/>
      <c r="B1294" s="81"/>
      <c r="C1294" s="81"/>
      <c r="D1294" s="81"/>
      <c r="E1294" s="81"/>
      <c r="F1294" s="81"/>
      <c r="G1294" s="81"/>
      <c r="H1294" s="81"/>
      <c r="I1294" s="81"/>
      <c r="J1294" s="81"/>
      <c r="K1294" s="81"/>
      <c r="L1294" s="81"/>
      <c r="M1294" s="81"/>
      <c r="N1294" s="81"/>
      <c r="O1294" s="81"/>
      <c r="P1294" s="81"/>
      <c r="Q1294" s="81"/>
      <c r="R1294" s="81"/>
      <c r="S1294" s="81"/>
      <c r="T1294" s="81"/>
      <c r="U1294" s="81"/>
      <c r="V1294" s="81"/>
      <c r="W1294" s="81"/>
      <c r="X1294" s="81"/>
      <c r="Y1294" s="81"/>
      <c r="Z1294" s="81"/>
      <c r="AA1294" s="81"/>
      <c r="AB1294" s="81"/>
      <c r="AC1294" s="81"/>
      <c r="AD1294" s="81"/>
      <c r="AE1294" s="81"/>
      <c r="AF1294" s="81"/>
      <c r="AG1294" s="81"/>
      <c r="AH1294" s="81"/>
      <c r="AI1294" s="81"/>
      <c r="AJ1294" s="81"/>
      <c r="AK1294" s="81"/>
      <c r="AL1294" s="81"/>
      <c r="AM1294" s="81"/>
      <c r="AN1294" s="81"/>
      <c r="AO1294" s="81"/>
      <c r="AP1294" s="81"/>
      <c r="AQ1294" s="81"/>
      <c r="AR1294" s="81"/>
      <c r="AS1294" s="81"/>
      <c r="AT1294" s="81"/>
      <c r="AU1294" s="81"/>
      <c r="AV1294" s="81"/>
      <c r="AW1294" s="81"/>
      <c r="AX1294" s="81"/>
      <c r="AY1294" s="81"/>
      <c r="AZ1294" s="81"/>
      <c r="BA1294" s="81"/>
      <c r="BB1294" s="81"/>
      <c r="BC1294" s="81"/>
      <c r="BD1294" s="81"/>
      <c r="BE1294" s="81"/>
      <c r="BF1294" s="81"/>
      <c r="BG1294" s="81"/>
      <c r="BH1294" s="81"/>
      <c r="BI1294" s="81"/>
      <c r="BJ1294" s="81"/>
      <c r="BK1294" s="81"/>
      <c r="BL1294" s="81"/>
      <c r="BM1294" s="81"/>
      <c r="BN1294" s="81"/>
      <c r="BO1294" s="81"/>
      <c r="BP1294" s="81"/>
      <c r="BQ1294" s="81"/>
      <c r="BR1294" s="81"/>
      <c r="BS1294" s="81"/>
      <c r="BT1294" s="81"/>
      <c r="BU1294" s="81"/>
      <c r="BV1294" s="81"/>
      <c r="BW1294" s="81"/>
      <c r="BX1294" s="81"/>
      <c r="BY1294" s="81"/>
      <c r="BZ1294" s="81"/>
      <c r="CA1294" s="81"/>
      <c r="CB1294" s="81"/>
      <c r="CC1294" s="81"/>
      <c r="CD1294" s="81"/>
      <c r="CE1294" s="81"/>
      <c r="CF1294" s="81"/>
      <c r="CG1294" s="81"/>
      <c r="CH1294" s="81"/>
      <c r="CI1294" s="81"/>
      <c r="CJ1294" s="81"/>
      <c r="CK1294" s="81"/>
      <c r="CL1294" s="81"/>
      <c r="CM1294" s="81"/>
      <c r="CN1294" s="81"/>
      <c r="CO1294" s="81"/>
      <c r="CP1294" s="81"/>
      <c r="CQ1294" s="81"/>
      <c r="CR1294" s="81"/>
      <c r="CS1294" s="81"/>
      <c r="CT1294" s="81"/>
      <c r="CU1294" s="81"/>
      <c r="CV1294" s="81"/>
      <c r="CW1294" s="81"/>
      <c r="CX1294" s="81"/>
      <c r="CY1294" s="81"/>
      <c r="CZ1294" s="81"/>
      <c r="DA1294" s="81"/>
      <c r="DB1294" s="81"/>
      <c r="DC1294" s="81"/>
      <c r="DD1294" s="81"/>
      <c r="DE1294" s="81"/>
      <c r="DF1294" s="81"/>
      <c r="DG1294" s="81"/>
      <c r="DH1294" s="81"/>
      <c r="DI1294" s="81"/>
      <c r="DJ1294" s="81"/>
      <c r="DK1294" s="81"/>
      <c r="DL1294" s="81"/>
      <c r="DM1294" s="81"/>
      <c r="DN1294" s="81"/>
      <c r="DO1294" s="81"/>
      <c r="DP1294" s="81"/>
      <c r="DQ1294" s="81"/>
      <c r="DR1294" s="81"/>
      <c r="DS1294" s="81"/>
      <c r="DT1294" s="81"/>
      <c r="DU1294" s="81"/>
      <c r="DV1294" s="81"/>
      <c r="DW1294" s="81"/>
      <c r="DX1294" s="81"/>
      <c r="DY1294" s="81"/>
      <c r="DZ1294" s="81"/>
      <c r="EA1294" s="81"/>
      <c r="EB1294" s="81"/>
      <c r="EC1294" s="81"/>
      <c r="ED1294" s="81"/>
      <c r="EE1294" s="81"/>
      <c r="EF1294" s="81"/>
      <c r="EG1294" s="81"/>
      <c r="EH1294" s="81"/>
      <c r="EI1294" s="81"/>
      <c r="EJ1294" s="81"/>
      <c r="EK1294" s="81"/>
      <c r="EL1294" s="81"/>
      <c r="EM1294" s="81"/>
      <c r="EN1294" s="81"/>
      <c r="EO1294" s="81"/>
      <c r="EP1294" s="81"/>
      <c r="EQ1294" s="81"/>
      <c r="ER1294" s="81"/>
      <c r="ES1294" s="81"/>
      <c r="ET1294" s="81"/>
      <c r="EU1294" s="81"/>
      <c r="EV1294" s="81"/>
      <c r="EW1294" s="81"/>
      <c r="EX1294" s="81"/>
      <c r="EY1294" s="81"/>
      <c r="EZ1294" s="81"/>
      <c r="FA1294" s="81"/>
      <c r="FB1294" s="81"/>
      <c r="FC1294" s="81"/>
      <c r="FD1294" s="81"/>
      <c r="FE1294" s="81"/>
      <c r="FF1294" s="81"/>
      <c r="FG1294" s="81"/>
      <c r="FH1294" s="81"/>
      <c r="FI1294" s="81"/>
      <c r="FJ1294" s="81"/>
      <c r="FK1294" s="81"/>
      <c r="FL1294" s="81"/>
      <c r="FM1294" s="81"/>
      <c r="FN1294" s="81"/>
      <c r="FO1294" s="81"/>
      <c r="FP1294" s="81"/>
      <c r="FQ1294" s="81"/>
      <c r="FR1294" s="81"/>
      <c r="FS1294" s="81"/>
      <c r="FT1294" s="81"/>
      <c r="FU1294" s="81"/>
      <c r="FV1294" s="81"/>
      <c r="FW1294" s="81"/>
      <c r="FX1294" s="81"/>
      <c r="FY1294" s="81"/>
      <c r="FZ1294" s="81"/>
      <c r="GA1294" s="81"/>
      <c r="GB1294" s="81"/>
      <c r="GC1294" s="81"/>
      <c r="GD1294" s="81"/>
      <c r="GE1294" s="81"/>
      <c r="GF1294" s="81"/>
      <c r="GG1294" s="81"/>
      <c r="GH1294" s="81"/>
      <c r="GI1294" s="81"/>
      <c r="GJ1294" s="81"/>
      <c r="GK1294" s="81"/>
      <c r="GL1294" s="81"/>
      <c r="GM1294" s="81"/>
      <c r="GN1294" s="81"/>
      <c r="GO1294" s="81"/>
      <c r="GP1294" s="81"/>
      <c r="GQ1294" s="81"/>
      <c r="GR1294" s="81"/>
      <c r="GS1294" s="81"/>
      <c r="GT1294" s="81"/>
      <c r="GU1294" s="81"/>
      <c r="GV1294" s="81"/>
      <c r="GW1294" s="81"/>
      <c r="GX1294" s="81"/>
      <c r="GY1294" s="81"/>
      <c r="GZ1294" s="81"/>
      <c r="HA1294" s="81"/>
      <c r="HB1294" s="81"/>
      <c r="HC1294" s="81"/>
      <c r="HD1294" s="81"/>
      <c r="HE1294" s="81"/>
      <c r="HF1294" s="81"/>
      <c r="HG1294" s="81"/>
      <c r="HH1294" s="81"/>
      <c r="HI1294" s="81"/>
      <c r="HJ1294" s="81"/>
      <c r="HK1294" s="81"/>
      <c r="HL1294" s="81"/>
      <c r="HM1294" s="81"/>
      <c r="HN1294" s="81"/>
      <c r="HO1294" s="81"/>
      <c r="HP1294" s="81"/>
      <c r="HQ1294" s="81"/>
      <c r="HR1294" s="81"/>
      <c r="HS1294" s="81"/>
      <c r="HT1294" s="81"/>
      <c r="HU1294" s="81"/>
      <c r="HV1294" s="81"/>
      <c r="HW1294" s="81"/>
      <c r="HX1294" s="81"/>
      <c r="HY1294" s="81"/>
      <c r="HZ1294" s="81"/>
      <c r="IA1294" s="81"/>
      <c r="IB1294" s="81"/>
      <c r="IC1294" s="81"/>
      <c r="ID1294" s="81"/>
      <c r="IE1294" s="81"/>
      <c r="IF1294" s="81"/>
      <c r="IG1294" s="81"/>
      <c r="IH1294" s="81"/>
      <c r="II1294" s="81"/>
      <c r="IJ1294" s="81"/>
    </row>
    <row r="1295" spans="1:244" s="82" customFormat="1" ht="12.75" customHeight="1" x14ac:dyDescent="0.2">
      <c r="A1295" s="81"/>
      <c r="B1295" s="81"/>
      <c r="C1295" s="81"/>
      <c r="D1295" s="81"/>
      <c r="E1295" s="81"/>
      <c r="F1295" s="81"/>
      <c r="G1295" s="81"/>
      <c r="H1295" s="81"/>
      <c r="I1295" s="81"/>
      <c r="J1295" s="81"/>
      <c r="K1295" s="81"/>
      <c r="L1295" s="81"/>
      <c r="M1295" s="81"/>
      <c r="N1295" s="81"/>
      <c r="O1295" s="81"/>
      <c r="P1295" s="81"/>
      <c r="Q1295" s="81"/>
      <c r="R1295" s="81"/>
      <c r="S1295" s="81"/>
      <c r="T1295" s="81"/>
      <c r="U1295" s="81"/>
      <c r="V1295" s="81"/>
      <c r="W1295" s="81"/>
      <c r="X1295" s="81"/>
      <c r="Y1295" s="81"/>
      <c r="Z1295" s="81"/>
      <c r="AA1295" s="81"/>
      <c r="AB1295" s="81"/>
      <c r="AC1295" s="81"/>
      <c r="AD1295" s="81"/>
      <c r="AE1295" s="81"/>
      <c r="AF1295" s="81"/>
      <c r="AG1295" s="81"/>
      <c r="AH1295" s="81"/>
      <c r="AI1295" s="81"/>
      <c r="AJ1295" s="81"/>
      <c r="AK1295" s="81"/>
      <c r="AL1295" s="81"/>
      <c r="AM1295" s="81"/>
      <c r="AN1295" s="81"/>
      <c r="AO1295" s="81"/>
      <c r="AP1295" s="81"/>
      <c r="AQ1295" s="81"/>
      <c r="AR1295" s="81"/>
      <c r="AS1295" s="81"/>
      <c r="AT1295" s="81"/>
      <c r="AU1295" s="81"/>
      <c r="AV1295" s="81"/>
      <c r="AW1295" s="81"/>
      <c r="AX1295" s="81"/>
      <c r="AY1295" s="81"/>
      <c r="AZ1295" s="81"/>
      <c r="BA1295" s="81"/>
      <c r="BB1295" s="81"/>
      <c r="BC1295" s="81"/>
      <c r="BD1295" s="81"/>
      <c r="BE1295" s="81"/>
      <c r="BF1295" s="81"/>
      <c r="BG1295" s="81"/>
      <c r="BH1295" s="81"/>
      <c r="BI1295" s="81"/>
      <c r="BJ1295" s="81"/>
      <c r="BK1295" s="81"/>
      <c r="BL1295" s="81"/>
      <c r="BM1295" s="81"/>
      <c r="BN1295" s="81"/>
      <c r="BO1295" s="81"/>
      <c r="BP1295" s="81"/>
      <c r="BQ1295" s="81"/>
      <c r="BR1295" s="81"/>
      <c r="BS1295" s="81"/>
      <c r="BT1295" s="81"/>
      <c r="BU1295" s="81"/>
      <c r="BV1295" s="81"/>
      <c r="BW1295" s="81"/>
      <c r="BX1295" s="81"/>
      <c r="BY1295" s="81"/>
      <c r="BZ1295" s="81"/>
      <c r="CA1295" s="81"/>
      <c r="CB1295" s="81"/>
      <c r="CC1295" s="81"/>
      <c r="CD1295" s="81"/>
      <c r="CE1295" s="81"/>
      <c r="CF1295" s="81"/>
      <c r="CG1295" s="81"/>
      <c r="CH1295" s="81"/>
      <c r="CI1295" s="81"/>
      <c r="CJ1295" s="81"/>
      <c r="CK1295" s="81"/>
      <c r="CL1295" s="81"/>
      <c r="CM1295" s="81"/>
      <c r="CN1295" s="81"/>
      <c r="CO1295" s="81"/>
      <c r="CP1295" s="81"/>
      <c r="CQ1295" s="81"/>
      <c r="CR1295" s="81"/>
      <c r="CS1295" s="81"/>
      <c r="CT1295" s="81"/>
      <c r="CU1295" s="81"/>
      <c r="CV1295" s="81"/>
      <c r="CW1295" s="81"/>
      <c r="CX1295" s="81"/>
      <c r="CY1295" s="81"/>
      <c r="CZ1295" s="81"/>
      <c r="DA1295" s="81"/>
      <c r="DB1295" s="81"/>
      <c r="DC1295" s="81"/>
      <c r="DD1295" s="81"/>
      <c r="DE1295" s="81"/>
      <c r="DF1295" s="81"/>
      <c r="DG1295" s="81"/>
      <c r="DH1295" s="81"/>
      <c r="DI1295" s="81"/>
      <c r="DJ1295" s="81"/>
      <c r="DK1295" s="81"/>
      <c r="DL1295" s="81"/>
      <c r="DM1295" s="81"/>
      <c r="DN1295" s="81"/>
      <c r="DO1295" s="81"/>
      <c r="DP1295" s="81"/>
      <c r="DQ1295" s="81"/>
      <c r="DR1295" s="81"/>
      <c r="DS1295" s="81"/>
      <c r="DT1295" s="81"/>
      <c r="DU1295" s="81"/>
      <c r="DV1295" s="81"/>
      <c r="DW1295" s="81"/>
      <c r="DX1295" s="81"/>
      <c r="DY1295" s="81"/>
      <c r="DZ1295" s="81"/>
      <c r="EA1295" s="81"/>
      <c r="EB1295" s="81"/>
      <c r="EC1295" s="81"/>
      <c r="ED1295" s="81"/>
      <c r="EE1295" s="81"/>
      <c r="EF1295" s="81"/>
      <c r="EG1295" s="81"/>
      <c r="EH1295" s="81"/>
      <c r="EI1295" s="81"/>
      <c r="EJ1295" s="81"/>
      <c r="EK1295" s="81"/>
      <c r="EL1295" s="81"/>
      <c r="EM1295" s="81"/>
      <c r="EN1295" s="81"/>
      <c r="EO1295" s="81"/>
      <c r="EP1295" s="81"/>
      <c r="EQ1295" s="81"/>
      <c r="ER1295" s="81"/>
      <c r="ES1295" s="81"/>
      <c r="ET1295" s="81"/>
      <c r="EU1295" s="81"/>
      <c r="EV1295" s="81"/>
      <c r="EW1295" s="81"/>
      <c r="EX1295" s="81"/>
      <c r="EY1295" s="81"/>
      <c r="EZ1295" s="81"/>
      <c r="FA1295" s="81"/>
      <c r="FB1295" s="81"/>
      <c r="FC1295" s="81"/>
      <c r="FD1295" s="81"/>
      <c r="FE1295" s="81"/>
      <c r="FF1295" s="81"/>
      <c r="FG1295" s="81"/>
      <c r="FH1295" s="81"/>
      <c r="FI1295" s="81"/>
      <c r="FJ1295" s="81"/>
      <c r="FK1295" s="81"/>
      <c r="FL1295" s="81"/>
      <c r="FM1295" s="81"/>
      <c r="FN1295" s="81"/>
      <c r="FO1295" s="81"/>
      <c r="FP1295" s="81"/>
      <c r="FQ1295" s="81"/>
      <c r="FR1295" s="81"/>
      <c r="FS1295" s="81"/>
      <c r="FT1295" s="81"/>
      <c r="FU1295" s="81"/>
      <c r="FV1295" s="81"/>
      <c r="FW1295" s="81"/>
      <c r="FX1295" s="81"/>
      <c r="FY1295" s="81"/>
      <c r="FZ1295" s="81"/>
      <c r="GA1295" s="81"/>
      <c r="GB1295" s="81"/>
      <c r="GC1295" s="81"/>
      <c r="GD1295" s="81"/>
      <c r="GE1295" s="81"/>
      <c r="GF1295" s="81"/>
      <c r="GG1295" s="81"/>
      <c r="GH1295" s="81"/>
      <c r="GI1295" s="81"/>
      <c r="GJ1295" s="81"/>
      <c r="GK1295" s="81"/>
      <c r="GL1295" s="81"/>
      <c r="GM1295" s="81"/>
      <c r="GN1295" s="81"/>
      <c r="GO1295" s="81"/>
      <c r="GP1295" s="81"/>
      <c r="GQ1295" s="81"/>
      <c r="GR1295" s="81"/>
      <c r="GS1295" s="81"/>
      <c r="GT1295" s="81"/>
      <c r="GU1295" s="81"/>
      <c r="GV1295" s="81"/>
      <c r="GW1295" s="81"/>
      <c r="GX1295" s="81"/>
      <c r="GY1295" s="81"/>
      <c r="GZ1295" s="81"/>
      <c r="HA1295" s="81"/>
      <c r="HB1295" s="81"/>
      <c r="HC1295" s="81"/>
      <c r="HD1295" s="81"/>
      <c r="HE1295" s="81"/>
      <c r="HF1295" s="81"/>
      <c r="HG1295" s="81"/>
      <c r="HH1295" s="81"/>
      <c r="HI1295" s="81"/>
      <c r="HJ1295" s="81"/>
      <c r="HK1295" s="81"/>
      <c r="HL1295" s="81"/>
      <c r="HM1295" s="81"/>
      <c r="HN1295" s="81"/>
      <c r="HO1295" s="81"/>
      <c r="HP1295" s="81"/>
      <c r="HQ1295" s="81"/>
      <c r="HR1295" s="81"/>
      <c r="HS1295" s="81"/>
      <c r="HT1295" s="81"/>
      <c r="HU1295" s="81"/>
      <c r="HV1295" s="81"/>
      <c r="HW1295" s="81"/>
      <c r="HX1295" s="81"/>
      <c r="HY1295" s="81"/>
      <c r="HZ1295" s="81"/>
      <c r="IA1295" s="81"/>
      <c r="IB1295" s="81"/>
      <c r="IC1295" s="81"/>
      <c r="ID1295" s="81"/>
      <c r="IE1295" s="81"/>
      <c r="IF1295" s="81"/>
      <c r="IG1295" s="81"/>
      <c r="IH1295" s="81"/>
      <c r="II1295" s="81"/>
      <c r="IJ1295" s="81"/>
    </row>
    <row r="1296" spans="1:244" s="82" customFormat="1" ht="12.75" customHeight="1" x14ac:dyDescent="0.2">
      <c r="A1296" s="81"/>
      <c r="B1296" s="81"/>
      <c r="C1296" s="81"/>
      <c r="D1296" s="81"/>
      <c r="E1296" s="81"/>
      <c r="F1296" s="81"/>
      <c r="G1296" s="81"/>
      <c r="H1296" s="81"/>
      <c r="I1296" s="81"/>
      <c r="J1296" s="81"/>
      <c r="K1296" s="81"/>
      <c r="L1296" s="81"/>
      <c r="M1296" s="81"/>
      <c r="N1296" s="81"/>
      <c r="O1296" s="81"/>
      <c r="P1296" s="81"/>
      <c r="Q1296" s="81"/>
      <c r="R1296" s="81"/>
      <c r="S1296" s="81"/>
      <c r="T1296" s="81"/>
      <c r="U1296" s="81"/>
      <c r="V1296" s="81"/>
      <c r="W1296" s="81"/>
      <c r="X1296" s="81"/>
      <c r="Y1296" s="81"/>
      <c r="Z1296" s="81"/>
      <c r="AA1296" s="81"/>
      <c r="AB1296" s="81"/>
      <c r="AC1296" s="81"/>
      <c r="AD1296" s="81"/>
      <c r="AE1296" s="81"/>
      <c r="AF1296" s="81"/>
      <c r="AG1296" s="81"/>
      <c r="AH1296" s="81"/>
      <c r="AI1296" s="81"/>
      <c r="AJ1296" s="81"/>
      <c r="AK1296" s="81"/>
      <c r="AL1296" s="81"/>
      <c r="AM1296" s="81"/>
      <c r="AN1296" s="81"/>
      <c r="AO1296" s="81"/>
      <c r="AP1296" s="81"/>
      <c r="AQ1296" s="81"/>
      <c r="AR1296" s="81"/>
      <c r="AS1296" s="81"/>
      <c r="AT1296" s="81"/>
      <c r="AU1296" s="81"/>
      <c r="AV1296" s="81"/>
      <c r="AW1296" s="81"/>
      <c r="AX1296" s="81"/>
      <c r="AY1296" s="81"/>
      <c r="AZ1296" s="81"/>
      <c r="BA1296" s="81"/>
      <c r="BB1296" s="81"/>
      <c r="BC1296" s="81"/>
      <c r="BD1296" s="81"/>
      <c r="BE1296" s="81"/>
      <c r="BF1296" s="81"/>
      <c r="BG1296" s="81"/>
      <c r="BH1296" s="81"/>
      <c r="BI1296" s="81"/>
      <c r="BJ1296" s="81"/>
      <c r="BK1296" s="81"/>
      <c r="BL1296" s="81"/>
      <c r="BM1296" s="81"/>
      <c r="BN1296" s="81"/>
      <c r="BO1296" s="81"/>
      <c r="BP1296" s="81"/>
      <c r="BQ1296" s="81"/>
      <c r="BR1296" s="81"/>
      <c r="BS1296" s="81"/>
      <c r="BT1296" s="81"/>
      <c r="BU1296" s="81"/>
      <c r="BV1296" s="81"/>
      <c r="BW1296" s="81"/>
      <c r="BX1296" s="81"/>
      <c r="BY1296" s="81"/>
      <c r="BZ1296" s="81"/>
      <c r="CA1296" s="81"/>
      <c r="CB1296" s="81"/>
      <c r="CC1296" s="81"/>
      <c r="CD1296" s="81"/>
      <c r="CE1296" s="81"/>
      <c r="CF1296" s="81"/>
      <c r="CG1296" s="81"/>
      <c r="CH1296" s="81"/>
      <c r="CI1296" s="81"/>
      <c r="CJ1296" s="81"/>
      <c r="CK1296" s="81"/>
      <c r="CL1296" s="81"/>
      <c r="CM1296" s="81"/>
      <c r="CN1296" s="81"/>
      <c r="CO1296" s="81"/>
      <c r="CP1296" s="81"/>
      <c r="CQ1296" s="81"/>
      <c r="CR1296" s="81"/>
      <c r="CS1296" s="81"/>
      <c r="CT1296" s="81"/>
      <c r="CU1296" s="81"/>
      <c r="CV1296" s="81"/>
      <c r="CW1296" s="81"/>
      <c r="CX1296" s="81"/>
      <c r="CY1296" s="81"/>
      <c r="CZ1296" s="81"/>
      <c r="DA1296" s="81"/>
      <c r="DB1296" s="81"/>
      <c r="DC1296" s="81"/>
      <c r="DD1296" s="81"/>
      <c r="DE1296" s="81"/>
      <c r="DF1296" s="81"/>
      <c r="DG1296" s="81"/>
      <c r="DH1296" s="81"/>
      <c r="DI1296" s="81"/>
      <c r="DJ1296" s="81"/>
      <c r="DK1296" s="81"/>
      <c r="DL1296" s="81"/>
      <c r="DM1296" s="81"/>
      <c r="DN1296" s="81"/>
      <c r="DO1296" s="81"/>
      <c r="DP1296" s="81"/>
      <c r="DQ1296" s="81"/>
      <c r="DR1296" s="81"/>
      <c r="DS1296" s="81"/>
      <c r="DT1296" s="81"/>
      <c r="DU1296" s="81"/>
      <c r="DV1296" s="81"/>
      <c r="DW1296" s="81"/>
      <c r="DX1296" s="81"/>
      <c r="DY1296" s="81"/>
      <c r="DZ1296" s="81"/>
      <c r="EA1296" s="81"/>
      <c r="EB1296" s="81"/>
      <c r="EC1296" s="81"/>
      <c r="ED1296" s="81"/>
      <c r="EE1296" s="81"/>
      <c r="EF1296" s="81"/>
      <c r="EG1296" s="81"/>
      <c r="EH1296" s="81"/>
      <c r="EI1296" s="81"/>
      <c r="EJ1296" s="81"/>
      <c r="EK1296" s="81"/>
      <c r="EL1296" s="81"/>
      <c r="EM1296" s="81"/>
      <c r="EN1296" s="81"/>
      <c r="EO1296" s="81"/>
      <c r="EP1296" s="81"/>
      <c r="EQ1296" s="81"/>
      <c r="ER1296" s="81"/>
      <c r="ES1296" s="81"/>
      <c r="ET1296" s="81"/>
      <c r="EU1296" s="81"/>
      <c r="EV1296" s="81"/>
      <c r="EW1296" s="81"/>
      <c r="EX1296" s="81"/>
      <c r="EY1296" s="81"/>
      <c r="EZ1296" s="81"/>
      <c r="FA1296" s="81"/>
      <c r="FB1296" s="81"/>
      <c r="FC1296" s="81"/>
      <c r="FD1296" s="81"/>
      <c r="FE1296" s="81"/>
      <c r="FF1296" s="81"/>
      <c r="FG1296" s="81"/>
      <c r="FH1296" s="81"/>
      <c r="FI1296" s="81"/>
      <c r="FJ1296" s="81"/>
      <c r="FK1296" s="81"/>
      <c r="FL1296" s="81"/>
      <c r="FM1296" s="81"/>
      <c r="FN1296" s="81"/>
      <c r="FO1296" s="81"/>
      <c r="FP1296" s="81"/>
      <c r="FQ1296" s="81"/>
      <c r="FR1296" s="81"/>
      <c r="FS1296" s="81"/>
      <c r="FT1296" s="81"/>
      <c r="FU1296" s="81"/>
      <c r="FV1296" s="81"/>
      <c r="FW1296" s="81"/>
      <c r="FX1296" s="81"/>
      <c r="FY1296" s="81"/>
      <c r="FZ1296" s="81"/>
      <c r="GA1296" s="81"/>
      <c r="GB1296" s="81"/>
      <c r="GC1296" s="81"/>
      <c r="GD1296" s="81"/>
      <c r="GE1296" s="81"/>
      <c r="GF1296" s="81"/>
      <c r="GG1296" s="81"/>
      <c r="GH1296" s="81"/>
      <c r="GI1296" s="81"/>
      <c r="GJ1296" s="81"/>
      <c r="GK1296" s="81"/>
      <c r="GL1296" s="81"/>
      <c r="GM1296" s="81"/>
      <c r="GN1296" s="81"/>
      <c r="GO1296" s="81"/>
      <c r="GP1296" s="81"/>
      <c r="GQ1296" s="81"/>
      <c r="GR1296" s="81"/>
      <c r="GS1296" s="81"/>
      <c r="GT1296" s="81"/>
      <c r="GU1296" s="81"/>
      <c r="GV1296" s="81"/>
      <c r="GW1296" s="81"/>
      <c r="GX1296" s="81"/>
      <c r="GY1296" s="81"/>
      <c r="GZ1296" s="81"/>
      <c r="HA1296" s="81"/>
      <c r="HB1296" s="81"/>
      <c r="HC1296" s="81"/>
      <c r="HD1296" s="81"/>
      <c r="HE1296" s="81"/>
      <c r="HF1296" s="81"/>
      <c r="HG1296" s="81"/>
      <c r="HH1296" s="81"/>
      <c r="HI1296" s="81"/>
      <c r="HJ1296" s="81"/>
      <c r="HK1296" s="81"/>
      <c r="HL1296" s="81"/>
      <c r="HM1296" s="81"/>
      <c r="HN1296" s="81"/>
      <c r="HO1296" s="81"/>
      <c r="HP1296" s="81"/>
      <c r="HQ1296" s="81"/>
      <c r="HR1296" s="81"/>
      <c r="HS1296" s="81"/>
      <c r="HT1296" s="81"/>
      <c r="HU1296" s="81"/>
      <c r="HV1296" s="81"/>
      <c r="HW1296" s="81"/>
      <c r="HX1296" s="81"/>
      <c r="HY1296" s="81"/>
      <c r="HZ1296" s="81"/>
      <c r="IA1296" s="81"/>
      <c r="IB1296" s="81"/>
      <c r="IC1296" s="81"/>
      <c r="ID1296" s="81"/>
      <c r="IE1296" s="81"/>
      <c r="IF1296" s="81"/>
      <c r="IG1296" s="81"/>
      <c r="IH1296" s="81"/>
      <c r="II1296" s="81"/>
      <c r="IJ1296" s="81"/>
    </row>
    <row r="1297" spans="1:244" s="82" customFormat="1" ht="12.75" customHeight="1" x14ac:dyDescent="0.2">
      <c r="A1297" s="81"/>
      <c r="B1297" s="81"/>
      <c r="C1297" s="81"/>
      <c r="D1297" s="81"/>
      <c r="E1297" s="81"/>
      <c r="F1297" s="81"/>
      <c r="G1297" s="81"/>
      <c r="H1297" s="81"/>
      <c r="I1297" s="81"/>
      <c r="J1297" s="81"/>
      <c r="K1297" s="81"/>
      <c r="L1297" s="81"/>
      <c r="M1297" s="81"/>
      <c r="N1297" s="81"/>
      <c r="O1297" s="81"/>
      <c r="P1297" s="81"/>
      <c r="Q1297" s="81"/>
      <c r="R1297" s="81"/>
      <c r="S1297" s="81"/>
      <c r="T1297" s="81"/>
      <c r="U1297" s="81"/>
      <c r="V1297" s="81"/>
      <c r="W1297" s="81"/>
      <c r="X1297" s="81"/>
      <c r="Y1297" s="81"/>
      <c r="Z1297" s="81"/>
      <c r="AA1297" s="81"/>
      <c r="AB1297" s="81"/>
      <c r="AC1297" s="81"/>
      <c r="AD1297" s="81"/>
      <c r="AE1297" s="81"/>
      <c r="AF1297" s="81"/>
      <c r="AG1297" s="81"/>
      <c r="AH1297" s="81"/>
      <c r="AI1297" s="81"/>
      <c r="AJ1297" s="81"/>
      <c r="AK1297" s="81"/>
      <c r="AL1297" s="81"/>
      <c r="AM1297" s="81"/>
      <c r="AN1297" s="81"/>
      <c r="AO1297" s="81"/>
      <c r="AP1297" s="81"/>
      <c r="AQ1297" s="81"/>
      <c r="AR1297" s="81"/>
      <c r="AS1297" s="81"/>
      <c r="AT1297" s="81"/>
      <c r="AU1297" s="81"/>
      <c r="AV1297" s="81"/>
      <c r="AW1297" s="81"/>
      <c r="AX1297" s="81"/>
      <c r="AY1297" s="81"/>
      <c r="AZ1297" s="81"/>
      <c r="BA1297" s="81"/>
      <c r="BB1297" s="81"/>
      <c r="BC1297" s="81"/>
      <c r="BD1297" s="81"/>
      <c r="BE1297" s="81"/>
      <c r="BF1297" s="81"/>
      <c r="BG1297" s="81"/>
      <c r="BH1297" s="81"/>
      <c r="BI1297" s="81"/>
      <c r="BJ1297" s="81"/>
      <c r="BK1297" s="81"/>
      <c r="BL1297" s="81"/>
      <c r="BM1297" s="81"/>
      <c r="BN1297" s="81"/>
      <c r="BO1297" s="81"/>
      <c r="BP1297" s="81"/>
      <c r="BQ1297" s="81"/>
      <c r="BR1297" s="81"/>
      <c r="BS1297" s="81"/>
      <c r="BT1297" s="81"/>
      <c r="BU1297" s="81"/>
      <c r="BV1297" s="81"/>
      <c r="BW1297" s="81"/>
      <c r="BX1297" s="81"/>
      <c r="BY1297" s="81"/>
      <c r="BZ1297" s="81"/>
      <c r="CA1297" s="81"/>
      <c r="CB1297" s="81"/>
      <c r="CC1297" s="81"/>
      <c r="CD1297" s="81"/>
      <c r="CE1297" s="81"/>
      <c r="CF1297" s="81"/>
      <c r="CG1297" s="81"/>
      <c r="CH1297" s="81"/>
      <c r="CI1297" s="81"/>
      <c r="CJ1297" s="81"/>
      <c r="CK1297" s="81"/>
      <c r="CL1297" s="81"/>
      <c r="CM1297" s="81"/>
      <c r="CN1297" s="81"/>
      <c r="CO1297" s="81"/>
      <c r="CP1297" s="81"/>
      <c r="CQ1297" s="81"/>
      <c r="CR1297" s="81"/>
      <c r="CS1297" s="81"/>
      <c r="CT1297" s="81"/>
      <c r="CU1297" s="81"/>
      <c r="CV1297" s="81"/>
      <c r="CW1297" s="81"/>
      <c r="CX1297" s="81"/>
      <c r="CY1297" s="81"/>
      <c r="CZ1297" s="81"/>
      <c r="DA1297" s="81"/>
      <c r="DB1297" s="81"/>
      <c r="DC1297" s="81"/>
      <c r="DD1297" s="81"/>
      <c r="DE1297" s="81"/>
      <c r="DF1297" s="81"/>
      <c r="DG1297" s="81"/>
      <c r="DH1297" s="81"/>
      <c r="DI1297" s="81"/>
      <c r="DJ1297" s="81"/>
      <c r="DK1297" s="81"/>
      <c r="DL1297" s="81"/>
      <c r="DM1297" s="81"/>
      <c r="DN1297" s="81"/>
      <c r="DO1297" s="81"/>
      <c r="DP1297" s="81"/>
      <c r="DQ1297" s="81"/>
      <c r="DR1297" s="81"/>
      <c r="DS1297" s="81"/>
      <c r="DT1297" s="81"/>
      <c r="DU1297" s="81"/>
      <c r="DV1297" s="81"/>
      <c r="DW1297" s="81"/>
      <c r="DX1297" s="81"/>
      <c r="DY1297" s="81"/>
      <c r="DZ1297" s="81"/>
      <c r="EA1297" s="81"/>
      <c r="EB1297" s="81"/>
      <c r="EC1297" s="81"/>
      <c r="ED1297" s="81"/>
      <c r="EE1297" s="81"/>
      <c r="EF1297" s="81"/>
      <c r="EG1297" s="81"/>
      <c r="EH1297" s="81"/>
      <c r="EI1297" s="81"/>
      <c r="EJ1297" s="81"/>
      <c r="EK1297" s="81"/>
      <c r="EL1297" s="81"/>
      <c r="EM1297" s="81"/>
      <c r="EN1297" s="81"/>
      <c r="EO1297" s="81"/>
      <c r="EP1297" s="81"/>
      <c r="EQ1297" s="81"/>
      <c r="ER1297" s="81"/>
      <c r="ES1297" s="81"/>
      <c r="ET1297" s="81"/>
      <c r="EU1297" s="81"/>
      <c r="EV1297" s="81"/>
      <c r="EW1297" s="81"/>
      <c r="EX1297" s="81"/>
      <c r="EY1297" s="81"/>
      <c r="EZ1297" s="81"/>
      <c r="FA1297" s="81"/>
      <c r="FB1297" s="81"/>
      <c r="FC1297" s="81"/>
      <c r="FD1297" s="81"/>
      <c r="FE1297" s="81"/>
      <c r="FF1297" s="81"/>
      <c r="FG1297" s="81"/>
      <c r="FH1297" s="81"/>
      <c r="FI1297" s="81"/>
      <c r="FJ1297" s="81"/>
      <c r="FK1297" s="81"/>
      <c r="FL1297" s="81"/>
      <c r="FM1297" s="81"/>
      <c r="FN1297" s="81"/>
      <c r="FO1297" s="81"/>
      <c r="FP1297" s="81"/>
      <c r="FQ1297" s="81"/>
      <c r="FR1297" s="81"/>
      <c r="FS1297" s="81"/>
      <c r="FT1297" s="81"/>
      <c r="FU1297" s="81"/>
      <c r="FV1297" s="81"/>
      <c r="FW1297" s="81"/>
      <c r="FX1297" s="81"/>
      <c r="FY1297" s="81"/>
      <c r="FZ1297" s="81"/>
      <c r="GA1297" s="81"/>
      <c r="GB1297" s="81"/>
      <c r="GC1297" s="81"/>
      <c r="GD1297" s="81"/>
      <c r="GE1297" s="81"/>
      <c r="GF1297" s="81"/>
      <c r="GG1297" s="81"/>
      <c r="GH1297" s="81"/>
      <c r="GI1297" s="81"/>
      <c r="GJ1297" s="81"/>
      <c r="GK1297" s="81"/>
      <c r="GL1297" s="81"/>
      <c r="GM1297" s="81"/>
      <c r="GN1297" s="81"/>
      <c r="GO1297" s="81"/>
      <c r="GP1297" s="81"/>
      <c r="GQ1297" s="81"/>
      <c r="GR1297" s="81"/>
      <c r="GS1297" s="81"/>
      <c r="GT1297" s="81"/>
      <c r="GU1297" s="81"/>
      <c r="GV1297" s="81"/>
      <c r="GW1297" s="81"/>
      <c r="GX1297" s="81"/>
      <c r="GY1297" s="81"/>
      <c r="GZ1297" s="81"/>
      <c r="HA1297" s="81"/>
      <c r="HB1297" s="81"/>
      <c r="HC1297" s="81"/>
      <c r="HD1297" s="81"/>
      <c r="HE1297" s="81"/>
      <c r="HF1297" s="81"/>
      <c r="HG1297" s="81"/>
      <c r="HH1297" s="81"/>
      <c r="HI1297" s="81"/>
      <c r="HJ1297" s="81"/>
      <c r="HK1297" s="81"/>
      <c r="HL1297" s="81"/>
      <c r="HM1297" s="81"/>
      <c r="HN1297" s="81"/>
      <c r="HO1297" s="81"/>
      <c r="HP1297" s="81"/>
      <c r="HQ1297" s="81"/>
      <c r="HR1297" s="81"/>
      <c r="HS1297" s="81"/>
      <c r="HT1297" s="81"/>
      <c r="HU1297" s="81"/>
      <c r="HV1297" s="81"/>
      <c r="HW1297" s="81"/>
      <c r="HX1297" s="81"/>
      <c r="HY1297" s="81"/>
      <c r="HZ1297" s="81"/>
      <c r="IA1297" s="81"/>
      <c r="IB1297" s="81"/>
      <c r="IC1297" s="81"/>
      <c r="ID1297" s="81"/>
      <c r="IE1297" s="81"/>
      <c r="IF1297" s="81"/>
      <c r="IG1297" s="81"/>
      <c r="IH1297" s="81"/>
      <c r="II1297" s="81"/>
      <c r="IJ1297" s="81"/>
    </row>
    <row r="1298" spans="1:244" s="82" customFormat="1" ht="12.75" customHeight="1" x14ac:dyDescent="0.2">
      <c r="A1298" s="81"/>
      <c r="B1298" s="81"/>
      <c r="C1298" s="81"/>
      <c r="D1298" s="81"/>
      <c r="E1298" s="81"/>
      <c r="F1298" s="81"/>
      <c r="G1298" s="81"/>
      <c r="H1298" s="81"/>
      <c r="I1298" s="81"/>
      <c r="J1298" s="81"/>
      <c r="K1298" s="81"/>
      <c r="L1298" s="81"/>
      <c r="M1298" s="81"/>
      <c r="N1298" s="81"/>
      <c r="O1298" s="81"/>
      <c r="P1298" s="81"/>
      <c r="Q1298" s="81"/>
      <c r="R1298" s="81"/>
      <c r="S1298" s="81"/>
      <c r="T1298" s="81"/>
      <c r="U1298" s="81"/>
      <c r="V1298" s="81"/>
      <c r="W1298" s="81"/>
      <c r="X1298" s="81"/>
      <c r="Y1298" s="81"/>
      <c r="Z1298" s="81"/>
      <c r="AA1298" s="81"/>
      <c r="AB1298" s="81"/>
      <c r="AC1298" s="81"/>
      <c r="AD1298" s="81"/>
      <c r="AE1298" s="81"/>
      <c r="AF1298" s="81"/>
      <c r="AG1298" s="81"/>
      <c r="AH1298" s="81"/>
      <c r="AI1298" s="81"/>
      <c r="AJ1298" s="81"/>
      <c r="AK1298" s="81"/>
      <c r="AL1298" s="81"/>
      <c r="AM1298" s="81"/>
      <c r="AN1298" s="81"/>
      <c r="AO1298" s="81"/>
      <c r="AP1298" s="81"/>
      <c r="AQ1298" s="81"/>
      <c r="AR1298" s="81"/>
      <c r="AS1298" s="81"/>
      <c r="AT1298" s="81"/>
      <c r="AU1298" s="81"/>
      <c r="AV1298" s="81"/>
      <c r="AW1298" s="81"/>
      <c r="AX1298" s="81"/>
      <c r="AY1298" s="81"/>
      <c r="AZ1298" s="81"/>
      <c r="BA1298" s="81"/>
      <c r="BB1298" s="81"/>
      <c r="BC1298" s="81"/>
      <c r="BD1298" s="81"/>
      <c r="BE1298" s="81"/>
      <c r="BF1298" s="81"/>
      <c r="BG1298" s="81"/>
      <c r="BH1298" s="81"/>
      <c r="BI1298" s="81"/>
      <c r="BJ1298" s="81"/>
      <c r="BK1298" s="81"/>
      <c r="BL1298" s="81"/>
      <c r="BM1298" s="81"/>
      <c r="BN1298" s="81"/>
      <c r="BO1298" s="81"/>
      <c r="BP1298" s="81"/>
      <c r="BQ1298" s="81"/>
      <c r="BR1298" s="81"/>
      <c r="BS1298" s="81"/>
      <c r="BT1298" s="81"/>
      <c r="BU1298" s="81"/>
      <c r="BV1298" s="81"/>
      <c r="BW1298" s="81"/>
      <c r="BX1298" s="81"/>
      <c r="BY1298" s="81"/>
      <c r="BZ1298" s="81"/>
      <c r="CA1298" s="81"/>
      <c r="CB1298" s="81"/>
      <c r="CC1298" s="81"/>
      <c r="CD1298" s="81"/>
      <c r="CE1298" s="81"/>
      <c r="CF1298" s="81"/>
      <c r="CG1298" s="81"/>
      <c r="CH1298" s="81"/>
      <c r="CI1298" s="81"/>
      <c r="CJ1298" s="81"/>
      <c r="CK1298" s="81"/>
      <c r="CL1298" s="81"/>
      <c r="CM1298" s="81"/>
      <c r="CN1298" s="81"/>
      <c r="CO1298" s="81"/>
      <c r="CP1298" s="81"/>
      <c r="CQ1298" s="81"/>
      <c r="CR1298" s="81"/>
      <c r="CS1298" s="81"/>
      <c r="CT1298" s="81"/>
      <c r="CU1298" s="81"/>
      <c r="CV1298" s="81"/>
      <c r="CW1298" s="81"/>
      <c r="CX1298" s="81"/>
      <c r="CY1298" s="81"/>
      <c r="CZ1298" s="81"/>
      <c r="DA1298" s="81"/>
      <c r="DB1298" s="81"/>
      <c r="DC1298" s="81"/>
      <c r="DD1298" s="81"/>
      <c r="DE1298" s="81"/>
      <c r="DF1298" s="81"/>
      <c r="DG1298" s="81"/>
      <c r="DH1298" s="81"/>
      <c r="DI1298" s="81"/>
      <c r="DJ1298" s="81"/>
      <c r="DK1298" s="81"/>
      <c r="DL1298" s="81"/>
      <c r="DM1298" s="81"/>
      <c r="DN1298" s="81"/>
      <c r="DO1298" s="81"/>
      <c r="DP1298" s="81"/>
      <c r="DQ1298" s="81"/>
      <c r="DR1298" s="81"/>
      <c r="DS1298" s="81"/>
      <c r="DT1298" s="81"/>
      <c r="DU1298" s="81"/>
      <c r="DV1298" s="81"/>
      <c r="DW1298" s="81"/>
      <c r="DX1298" s="81"/>
      <c r="DY1298" s="81"/>
      <c r="DZ1298" s="81"/>
      <c r="EA1298" s="81"/>
      <c r="EB1298" s="81"/>
      <c r="EC1298" s="81"/>
      <c r="ED1298" s="81"/>
      <c r="EE1298" s="81"/>
      <c r="EF1298" s="81"/>
      <c r="EG1298" s="81"/>
      <c r="EH1298" s="81"/>
      <c r="EI1298" s="81"/>
      <c r="EJ1298" s="81"/>
      <c r="EK1298" s="81"/>
      <c r="EL1298" s="81"/>
      <c r="EM1298" s="81"/>
      <c r="EN1298" s="81"/>
      <c r="EO1298" s="81"/>
      <c r="EP1298" s="81"/>
      <c r="EQ1298" s="81"/>
      <c r="ER1298" s="81"/>
      <c r="ES1298" s="81"/>
      <c r="ET1298" s="81"/>
      <c r="EU1298" s="81"/>
      <c r="EV1298" s="81"/>
      <c r="EW1298" s="81"/>
      <c r="EX1298" s="81"/>
      <c r="EY1298" s="81"/>
      <c r="EZ1298" s="81"/>
      <c r="FA1298" s="81"/>
      <c r="FB1298" s="81"/>
      <c r="FC1298" s="81"/>
      <c r="FD1298" s="81"/>
      <c r="FE1298" s="81"/>
      <c r="FF1298" s="81"/>
      <c r="FG1298" s="81"/>
      <c r="FH1298" s="81"/>
      <c r="FI1298" s="81"/>
      <c r="FJ1298" s="81"/>
      <c r="FK1298" s="81"/>
      <c r="FL1298" s="81"/>
      <c r="FM1298" s="81"/>
      <c r="FN1298" s="81"/>
      <c r="FO1298" s="81"/>
      <c r="FP1298" s="81"/>
      <c r="FQ1298" s="81"/>
      <c r="FR1298" s="81"/>
      <c r="FS1298" s="81"/>
      <c r="FT1298" s="81"/>
      <c r="FU1298" s="81"/>
      <c r="FV1298" s="81"/>
      <c r="FW1298" s="81"/>
      <c r="FX1298" s="81"/>
      <c r="FY1298" s="81"/>
      <c r="FZ1298" s="81"/>
      <c r="GA1298" s="81"/>
      <c r="GB1298" s="81"/>
      <c r="GC1298" s="81"/>
      <c r="GD1298" s="81"/>
      <c r="GE1298" s="81"/>
      <c r="GF1298" s="81"/>
      <c r="GG1298" s="81"/>
      <c r="GH1298" s="81"/>
      <c r="GI1298" s="81"/>
      <c r="GJ1298" s="81"/>
      <c r="GK1298" s="81"/>
      <c r="GL1298" s="81"/>
      <c r="GM1298" s="81"/>
      <c r="GN1298" s="81"/>
      <c r="GO1298" s="81"/>
      <c r="GP1298" s="81"/>
      <c r="GQ1298" s="81"/>
      <c r="GR1298" s="81"/>
      <c r="GS1298" s="81"/>
      <c r="GT1298" s="81"/>
      <c r="GU1298" s="81"/>
      <c r="GV1298" s="81"/>
      <c r="GW1298" s="81"/>
      <c r="GX1298" s="81"/>
      <c r="GY1298" s="81"/>
      <c r="GZ1298" s="81"/>
      <c r="HA1298" s="81"/>
      <c r="HB1298" s="81"/>
      <c r="HC1298" s="81"/>
      <c r="HD1298" s="81"/>
      <c r="HE1298" s="81"/>
      <c r="HF1298" s="81"/>
      <c r="HG1298" s="81"/>
      <c r="HH1298" s="81"/>
      <c r="HI1298" s="81"/>
      <c r="HJ1298" s="81"/>
      <c r="HK1298" s="81"/>
      <c r="HL1298" s="81"/>
      <c r="HM1298" s="81"/>
      <c r="HN1298" s="81"/>
      <c r="HO1298" s="81"/>
      <c r="HP1298" s="81"/>
      <c r="HQ1298" s="81"/>
      <c r="HR1298" s="81"/>
      <c r="HS1298" s="81"/>
      <c r="HT1298" s="81"/>
      <c r="HU1298" s="81"/>
      <c r="HV1298" s="81"/>
      <c r="HW1298" s="81"/>
      <c r="HX1298" s="81"/>
      <c r="HY1298" s="81"/>
      <c r="HZ1298" s="81"/>
      <c r="IA1298" s="81"/>
      <c r="IB1298" s="81"/>
      <c r="IC1298" s="81"/>
      <c r="ID1298" s="81"/>
      <c r="IE1298" s="81"/>
      <c r="IF1298" s="81"/>
      <c r="IG1298" s="81"/>
      <c r="IH1298" s="81"/>
      <c r="II1298" s="81"/>
      <c r="IJ1298" s="81"/>
    </row>
    <row r="1299" spans="1:244" s="82" customFormat="1" ht="12.75" customHeight="1" x14ac:dyDescent="0.2">
      <c r="A1299" s="81"/>
      <c r="B1299" s="81"/>
      <c r="C1299" s="81"/>
      <c r="D1299" s="81"/>
      <c r="E1299" s="81"/>
      <c r="F1299" s="81"/>
      <c r="G1299" s="81"/>
      <c r="H1299" s="81"/>
      <c r="I1299" s="81"/>
      <c r="J1299" s="81"/>
      <c r="K1299" s="81"/>
      <c r="L1299" s="81"/>
      <c r="M1299" s="81"/>
      <c r="N1299" s="81"/>
      <c r="O1299" s="81"/>
      <c r="P1299" s="81"/>
      <c r="Q1299" s="81"/>
      <c r="R1299" s="81"/>
      <c r="S1299" s="81"/>
      <c r="T1299" s="81"/>
      <c r="U1299" s="81"/>
      <c r="V1299" s="81"/>
      <c r="W1299" s="81"/>
      <c r="X1299" s="81"/>
      <c r="Y1299" s="81"/>
      <c r="Z1299" s="81"/>
      <c r="AA1299" s="81"/>
      <c r="AB1299" s="81"/>
      <c r="AC1299" s="81"/>
      <c r="AD1299" s="81"/>
      <c r="AE1299" s="81"/>
      <c r="AF1299" s="81"/>
      <c r="AG1299" s="81"/>
      <c r="AH1299" s="81"/>
      <c r="AI1299" s="81"/>
      <c r="AJ1299" s="81"/>
      <c r="AK1299" s="81"/>
      <c r="AL1299" s="81"/>
      <c r="AM1299" s="81"/>
      <c r="AN1299" s="81"/>
      <c r="AO1299" s="81"/>
      <c r="AP1299" s="81"/>
      <c r="AQ1299" s="81"/>
      <c r="AR1299" s="81"/>
      <c r="AS1299" s="81"/>
      <c r="AT1299" s="81"/>
      <c r="AU1299" s="81"/>
      <c r="AV1299" s="81"/>
      <c r="AW1299" s="81"/>
      <c r="AX1299" s="81"/>
      <c r="AY1299" s="81"/>
      <c r="AZ1299" s="81"/>
      <c r="BA1299" s="81"/>
      <c r="BB1299" s="81"/>
      <c r="BC1299" s="81"/>
      <c r="BD1299" s="81"/>
      <c r="BE1299" s="81"/>
      <c r="BF1299" s="81"/>
      <c r="BG1299" s="81"/>
      <c r="BH1299" s="81"/>
      <c r="BI1299" s="81"/>
      <c r="BJ1299" s="81"/>
      <c r="BK1299" s="81"/>
      <c r="BL1299" s="81"/>
      <c r="BM1299" s="81"/>
      <c r="BN1299" s="81"/>
      <c r="BO1299" s="81"/>
      <c r="BP1299" s="81"/>
      <c r="BQ1299" s="81"/>
      <c r="BR1299" s="81"/>
      <c r="BS1299" s="81"/>
      <c r="BT1299" s="81"/>
      <c r="BU1299" s="81"/>
      <c r="BV1299" s="81"/>
      <c r="BW1299" s="81"/>
      <c r="BX1299" s="81"/>
      <c r="BY1299" s="81"/>
      <c r="BZ1299" s="81"/>
      <c r="CA1299" s="81"/>
      <c r="CB1299" s="81"/>
      <c r="CC1299" s="81"/>
      <c r="CD1299" s="81"/>
      <c r="CE1299" s="81"/>
      <c r="CF1299" s="81"/>
      <c r="CG1299" s="81"/>
      <c r="CH1299" s="81"/>
      <c r="CI1299" s="81"/>
      <c r="CJ1299" s="81"/>
      <c r="CK1299" s="81"/>
      <c r="CL1299" s="81"/>
      <c r="CM1299" s="81"/>
      <c r="CN1299" s="81"/>
      <c r="CO1299" s="81"/>
      <c r="CP1299" s="81"/>
      <c r="CQ1299" s="81"/>
      <c r="CR1299" s="81"/>
      <c r="CS1299" s="81"/>
      <c r="CT1299" s="81"/>
      <c r="CU1299" s="81"/>
      <c r="CV1299" s="81"/>
      <c r="CW1299" s="81"/>
      <c r="CX1299" s="81"/>
      <c r="CY1299" s="81"/>
      <c r="CZ1299" s="81"/>
      <c r="DA1299" s="81"/>
      <c r="DB1299" s="81"/>
      <c r="DC1299" s="81"/>
      <c r="DD1299" s="81"/>
      <c r="DE1299" s="81"/>
      <c r="DF1299" s="81"/>
      <c r="DG1299" s="81"/>
      <c r="DH1299" s="81"/>
      <c r="DI1299" s="81"/>
      <c r="DJ1299" s="81"/>
      <c r="DK1299" s="81"/>
      <c r="DL1299" s="81"/>
      <c r="DM1299" s="81"/>
      <c r="DN1299" s="81"/>
      <c r="DO1299" s="81"/>
      <c r="DP1299" s="81"/>
      <c r="DQ1299" s="81"/>
      <c r="DR1299" s="81"/>
      <c r="DS1299" s="81"/>
      <c r="DT1299" s="81"/>
      <c r="DU1299" s="81"/>
      <c r="DV1299" s="81"/>
      <c r="DW1299" s="81"/>
      <c r="DX1299" s="81"/>
      <c r="DY1299" s="81"/>
      <c r="DZ1299" s="81"/>
      <c r="EA1299" s="81"/>
      <c r="EB1299" s="81"/>
      <c r="EC1299" s="81"/>
      <c r="ED1299" s="81"/>
      <c r="EE1299" s="81"/>
      <c r="EF1299" s="81"/>
      <c r="EG1299" s="81"/>
      <c r="EH1299" s="81"/>
      <c r="EI1299" s="81"/>
      <c r="EJ1299" s="81"/>
      <c r="EK1299" s="81"/>
      <c r="EL1299" s="81"/>
      <c r="EM1299" s="81"/>
      <c r="EN1299" s="81"/>
      <c r="EO1299" s="81"/>
      <c r="EP1299" s="81"/>
      <c r="EQ1299" s="81"/>
      <c r="ER1299" s="81"/>
      <c r="ES1299" s="81"/>
      <c r="ET1299" s="81"/>
      <c r="EU1299" s="81"/>
      <c r="EV1299" s="81"/>
      <c r="EW1299" s="81"/>
      <c r="EX1299" s="81"/>
      <c r="EY1299" s="81"/>
      <c r="EZ1299" s="81"/>
      <c r="FA1299" s="81"/>
      <c r="FB1299" s="81"/>
      <c r="FC1299" s="81"/>
      <c r="FD1299" s="81"/>
      <c r="FE1299" s="81"/>
      <c r="FF1299" s="81"/>
      <c r="FG1299" s="81"/>
      <c r="FH1299" s="81"/>
      <c r="FI1299" s="81"/>
      <c r="FJ1299" s="81"/>
      <c r="FK1299" s="81"/>
      <c r="FL1299" s="81"/>
      <c r="FM1299" s="81"/>
      <c r="FN1299" s="81"/>
      <c r="FO1299" s="81"/>
      <c r="FP1299" s="81"/>
      <c r="FQ1299" s="81"/>
      <c r="FR1299" s="81"/>
      <c r="FS1299" s="81"/>
      <c r="FT1299" s="81"/>
      <c r="FU1299" s="81"/>
      <c r="FV1299" s="81"/>
      <c r="FW1299" s="81"/>
      <c r="FX1299" s="81"/>
      <c r="FY1299" s="81"/>
      <c r="FZ1299" s="81"/>
      <c r="GA1299" s="81"/>
      <c r="GB1299" s="81"/>
      <c r="GC1299" s="81"/>
      <c r="GD1299" s="81"/>
      <c r="GE1299" s="81"/>
      <c r="GF1299" s="81"/>
      <c r="GG1299" s="81"/>
      <c r="GH1299" s="81"/>
      <c r="GI1299" s="81"/>
      <c r="GJ1299" s="81"/>
      <c r="GK1299" s="81"/>
      <c r="GL1299" s="81"/>
      <c r="GM1299" s="81"/>
      <c r="GN1299" s="81"/>
      <c r="GO1299" s="81"/>
      <c r="GP1299" s="81"/>
      <c r="GQ1299" s="81"/>
      <c r="GR1299" s="81"/>
      <c r="GS1299" s="81"/>
      <c r="GT1299" s="81"/>
      <c r="GU1299" s="81"/>
      <c r="GV1299" s="81"/>
      <c r="GW1299" s="81"/>
      <c r="GX1299" s="81"/>
      <c r="GY1299" s="81"/>
      <c r="GZ1299" s="81"/>
      <c r="HA1299" s="81"/>
      <c r="HB1299" s="81"/>
      <c r="HC1299" s="81"/>
      <c r="HD1299" s="81"/>
      <c r="HE1299" s="81"/>
      <c r="HF1299" s="81"/>
      <c r="HG1299" s="81"/>
      <c r="HH1299" s="81"/>
      <c r="HI1299" s="81"/>
      <c r="HJ1299" s="81"/>
      <c r="HK1299" s="81"/>
      <c r="HL1299" s="81"/>
      <c r="HM1299" s="81"/>
      <c r="HN1299" s="81"/>
      <c r="HO1299" s="81"/>
      <c r="HP1299" s="81"/>
      <c r="HQ1299" s="81"/>
      <c r="HR1299" s="81"/>
      <c r="HS1299" s="81"/>
      <c r="HT1299" s="81"/>
      <c r="HU1299" s="81"/>
      <c r="HV1299" s="81"/>
      <c r="HW1299" s="81"/>
      <c r="HX1299" s="81"/>
      <c r="HY1299" s="81"/>
      <c r="HZ1299" s="81"/>
      <c r="IA1299" s="81"/>
      <c r="IB1299" s="81"/>
      <c r="IC1299" s="81"/>
      <c r="ID1299" s="81"/>
      <c r="IE1299" s="81"/>
      <c r="IF1299" s="81"/>
      <c r="IG1299" s="81"/>
      <c r="IH1299" s="81"/>
      <c r="II1299" s="81"/>
      <c r="IJ1299" s="81"/>
    </row>
    <row r="1300" spans="1:244" s="82" customFormat="1" ht="12.75" customHeight="1" x14ac:dyDescent="0.2">
      <c r="A1300" s="81"/>
      <c r="B1300" s="81"/>
      <c r="C1300" s="81"/>
      <c r="D1300" s="81"/>
      <c r="E1300" s="81"/>
      <c r="F1300" s="81"/>
      <c r="G1300" s="81"/>
      <c r="H1300" s="81"/>
      <c r="I1300" s="81"/>
      <c r="J1300" s="81"/>
      <c r="K1300" s="81"/>
      <c r="L1300" s="81"/>
      <c r="M1300" s="81"/>
      <c r="N1300" s="81"/>
      <c r="O1300" s="81"/>
      <c r="P1300" s="81"/>
      <c r="Q1300" s="81"/>
      <c r="R1300" s="81"/>
      <c r="S1300" s="81"/>
      <c r="T1300" s="81"/>
      <c r="U1300" s="81"/>
      <c r="V1300" s="81"/>
      <c r="W1300" s="81"/>
      <c r="X1300" s="81"/>
      <c r="Y1300" s="81"/>
      <c r="Z1300" s="81"/>
      <c r="AA1300" s="81"/>
      <c r="AB1300" s="81"/>
      <c r="AC1300" s="81"/>
      <c r="AD1300" s="81"/>
      <c r="AE1300" s="81"/>
      <c r="AF1300" s="81"/>
      <c r="AG1300" s="81"/>
      <c r="AH1300" s="81"/>
      <c r="AI1300" s="81"/>
      <c r="AJ1300" s="81"/>
      <c r="AK1300" s="81"/>
      <c r="AL1300" s="81"/>
      <c r="AM1300" s="81"/>
      <c r="AN1300" s="81"/>
      <c r="AO1300" s="81"/>
      <c r="AP1300" s="81"/>
      <c r="AQ1300" s="81"/>
      <c r="AR1300" s="81"/>
      <c r="AS1300" s="81"/>
      <c r="AT1300" s="81"/>
      <c r="AU1300" s="81"/>
      <c r="AV1300" s="81"/>
      <c r="AW1300" s="81"/>
      <c r="AX1300" s="81"/>
      <c r="AY1300" s="81"/>
      <c r="AZ1300" s="81"/>
      <c r="BA1300" s="81"/>
      <c r="BB1300" s="81"/>
      <c r="BC1300" s="81"/>
      <c r="BD1300" s="81"/>
      <c r="BE1300" s="81"/>
      <c r="BF1300" s="81"/>
      <c r="BG1300" s="81"/>
      <c r="BH1300" s="81"/>
      <c r="BI1300" s="81"/>
      <c r="BJ1300" s="81"/>
      <c r="BK1300" s="81"/>
      <c r="BL1300" s="81"/>
      <c r="BM1300" s="81"/>
      <c r="BN1300" s="81"/>
      <c r="BO1300" s="81"/>
      <c r="BP1300" s="81"/>
      <c r="BQ1300" s="81"/>
      <c r="BR1300" s="81"/>
      <c r="BS1300" s="81"/>
      <c r="BT1300" s="81"/>
      <c r="BU1300" s="81"/>
      <c r="BV1300" s="81"/>
      <c r="BW1300" s="81"/>
      <c r="BX1300" s="81"/>
      <c r="BY1300" s="81"/>
      <c r="BZ1300" s="81"/>
      <c r="CA1300" s="81"/>
      <c r="CB1300" s="81"/>
      <c r="CC1300" s="81"/>
      <c r="CD1300" s="81"/>
      <c r="CE1300" s="81"/>
      <c r="CF1300" s="81"/>
      <c r="CG1300" s="81"/>
      <c r="CH1300" s="81"/>
      <c r="CI1300" s="81"/>
      <c r="CJ1300" s="81"/>
      <c r="CK1300" s="81"/>
      <c r="CL1300" s="81"/>
      <c r="CM1300" s="81"/>
      <c r="CN1300" s="81"/>
      <c r="CO1300" s="81"/>
      <c r="CP1300" s="81"/>
      <c r="CQ1300" s="81"/>
      <c r="CR1300" s="81"/>
      <c r="CS1300" s="81"/>
      <c r="CT1300" s="81"/>
      <c r="CU1300" s="81"/>
      <c r="CV1300" s="81"/>
      <c r="CW1300" s="81"/>
      <c r="CX1300" s="81"/>
      <c r="CY1300" s="81"/>
      <c r="CZ1300" s="81"/>
      <c r="DA1300" s="81"/>
      <c r="DB1300" s="81"/>
      <c r="DC1300" s="81"/>
      <c r="DD1300" s="81"/>
      <c r="DE1300" s="81"/>
      <c r="DF1300" s="81"/>
      <c r="DG1300" s="81"/>
      <c r="DH1300" s="81"/>
      <c r="DI1300" s="81"/>
      <c r="DJ1300" s="81"/>
      <c r="DK1300" s="81"/>
      <c r="DL1300" s="81"/>
      <c r="DM1300" s="81"/>
      <c r="DN1300" s="81"/>
      <c r="DO1300" s="81"/>
      <c r="DP1300" s="81"/>
      <c r="DQ1300" s="81"/>
      <c r="DR1300" s="81"/>
      <c r="DS1300" s="81"/>
      <c r="DT1300" s="81"/>
      <c r="DU1300" s="81"/>
      <c r="DV1300" s="81"/>
      <c r="DW1300" s="81"/>
      <c r="DX1300" s="81"/>
      <c r="DY1300" s="81"/>
      <c r="DZ1300" s="81"/>
      <c r="EA1300" s="81"/>
      <c r="EB1300" s="81"/>
      <c r="EC1300" s="81"/>
      <c r="ED1300" s="81"/>
      <c r="EE1300" s="81"/>
      <c r="EF1300" s="81"/>
      <c r="EG1300" s="81"/>
      <c r="EH1300" s="81"/>
      <c r="EI1300" s="81"/>
      <c r="EJ1300" s="81"/>
      <c r="EK1300" s="81"/>
      <c r="EL1300" s="81"/>
      <c r="EM1300" s="81"/>
      <c r="EN1300" s="81"/>
      <c r="EO1300" s="81"/>
      <c r="EP1300" s="81"/>
      <c r="EQ1300" s="81"/>
      <c r="ER1300" s="81"/>
      <c r="ES1300" s="81"/>
      <c r="ET1300" s="81"/>
      <c r="EU1300" s="81"/>
      <c r="EV1300" s="81"/>
      <c r="EW1300" s="81"/>
      <c r="EX1300" s="81"/>
      <c r="EY1300" s="81"/>
      <c r="EZ1300" s="81"/>
      <c r="FA1300" s="81"/>
      <c r="FB1300" s="81"/>
      <c r="FC1300" s="81"/>
      <c r="FD1300" s="81"/>
      <c r="FE1300" s="81"/>
      <c r="FF1300" s="81"/>
      <c r="FG1300" s="81"/>
      <c r="FH1300" s="81"/>
      <c r="FI1300" s="81"/>
      <c r="FJ1300" s="81"/>
      <c r="FK1300" s="81"/>
      <c r="FL1300" s="81"/>
      <c r="FM1300" s="81"/>
      <c r="FN1300" s="81"/>
      <c r="FO1300" s="81"/>
      <c r="FP1300" s="81"/>
      <c r="FQ1300" s="81"/>
      <c r="FR1300" s="81"/>
      <c r="FS1300" s="81"/>
      <c r="FT1300" s="81"/>
      <c r="FU1300" s="81"/>
      <c r="FV1300" s="81"/>
      <c r="FW1300" s="81"/>
      <c r="FX1300" s="81"/>
      <c r="FY1300" s="81"/>
      <c r="FZ1300" s="81"/>
      <c r="GA1300" s="81"/>
      <c r="GB1300" s="81"/>
      <c r="GC1300" s="81"/>
      <c r="GD1300" s="81"/>
      <c r="GE1300" s="81"/>
      <c r="GF1300" s="81"/>
      <c r="GG1300" s="81"/>
      <c r="GH1300" s="81"/>
      <c r="GI1300" s="81"/>
      <c r="GJ1300" s="81"/>
      <c r="GK1300" s="81"/>
      <c r="GL1300" s="81"/>
      <c r="GM1300" s="81"/>
      <c r="GN1300" s="81"/>
      <c r="GO1300" s="81"/>
      <c r="GP1300" s="81"/>
      <c r="GQ1300" s="81"/>
      <c r="GR1300" s="81"/>
      <c r="GS1300" s="81"/>
      <c r="GT1300" s="81"/>
      <c r="GU1300" s="81"/>
      <c r="GV1300" s="81"/>
      <c r="GW1300" s="81"/>
      <c r="GX1300" s="81"/>
      <c r="GY1300" s="81"/>
      <c r="GZ1300" s="81"/>
      <c r="HA1300" s="81"/>
      <c r="HB1300" s="81"/>
      <c r="HC1300" s="81"/>
      <c r="HD1300" s="81"/>
      <c r="HE1300" s="81"/>
      <c r="HF1300" s="81"/>
      <c r="HG1300" s="81"/>
      <c r="HH1300" s="81"/>
      <c r="HI1300" s="81"/>
      <c r="HJ1300" s="81"/>
      <c r="HK1300" s="81"/>
      <c r="HL1300" s="81"/>
      <c r="HM1300" s="81"/>
      <c r="HN1300" s="81"/>
      <c r="HO1300" s="81"/>
      <c r="HP1300" s="81"/>
      <c r="HQ1300" s="81"/>
      <c r="HR1300" s="81"/>
      <c r="HS1300" s="81"/>
      <c r="HT1300" s="81"/>
      <c r="HU1300" s="81"/>
      <c r="HV1300" s="81"/>
      <c r="HW1300" s="81"/>
      <c r="HX1300" s="81"/>
      <c r="HY1300" s="81"/>
      <c r="HZ1300" s="81"/>
      <c r="IA1300" s="81"/>
      <c r="IB1300" s="81"/>
      <c r="IC1300" s="81"/>
      <c r="ID1300" s="81"/>
      <c r="IE1300" s="81"/>
      <c r="IF1300" s="81"/>
      <c r="IG1300" s="81"/>
      <c r="IH1300" s="81"/>
      <c r="II1300" s="81"/>
      <c r="IJ1300" s="81"/>
    </row>
    <row r="1301" spans="1:244" s="82" customFormat="1" ht="12.75" customHeight="1" x14ac:dyDescent="0.2">
      <c r="A1301" s="81"/>
      <c r="B1301" s="81"/>
      <c r="C1301" s="81"/>
      <c r="D1301" s="81"/>
      <c r="E1301" s="81"/>
      <c r="F1301" s="81"/>
      <c r="G1301" s="81"/>
      <c r="H1301" s="81"/>
      <c r="I1301" s="81"/>
      <c r="J1301" s="81"/>
      <c r="K1301" s="81"/>
      <c r="L1301" s="81"/>
      <c r="M1301" s="81"/>
      <c r="N1301" s="81"/>
      <c r="O1301" s="81"/>
      <c r="P1301" s="81"/>
      <c r="Q1301" s="81"/>
      <c r="R1301" s="81"/>
      <c r="S1301" s="81"/>
      <c r="T1301" s="81"/>
      <c r="U1301" s="81"/>
      <c r="V1301" s="81"/>
      <c r="W1301" s="81"/>
      <c r="X1301" s="81"/>
      <c r="Y1301" s="81"/>
      <c r="Z1301" s="81"/>
      <c r="AA1301" s="81"/>
      <c r="AB1301" s="81"/>
      <c r="AC1301" s="81"/>
      <c r="AD1301" s="81"/>
      <c r="AE1301" s="81"/>
      <c r="AF1301" s="81"/>
      <c r="AG1301" s="81"/>
      <c r="AH1301" s="81"/>
      <c r="AI1301" s="81"/>
      <c r="AJ1301" s="81"/>
      <c r="AK1301" s="81"/>
      <c r="AL1301" s="81"/>
      <c r="AM1301" s="81"/>
      <c r="AN1301" s="81"/>
      <c r="AO1301" s="81"/>
      <c r="AP1301" s="81"/>
      <c r="AQ1301" s="81"/>
      <c r="AR1301" s="81"/>
      <c r="AS1301" s="81"/>
      <c r="AT1301" s="81"/>
      <c r="AU1301" s="81"/>
      <c r="AV1301" s="81"/>
      <c r="AW1301" s="81"/>
      <c r="AX1301" s="81"/>
      <c r="AY1301" s="81"/>
      <c r="AZ1301" s="81"/>
      <c r="BA1301" s="81"/>
      <c r="BB1301" s="81"/>
      <c r="BC1301" s="81"/>
      <c r="BD1301" s="81"/>
      <c r="BE1301" s="81"/>
      <c r="BF1301" s="81"/>
      <c r="BG1301" s="81"/>
      <c r="BH1301" s="81"/>
      <c r="BI1301" s="81"/>
      <c r="BJ1301" s="81"/>
      <c r="BK1301" s="81"/>
      <c r="BL1301" s="81"/>
      <c r="BM1301" s="81"/>
      <c r="BN1301" s="81"/>
      <c r="BO1301" s="81"/>
      <c r="BP1301" s="81"/>
      <c r="BQ1301" s="81"/>
      <c r="BR1301" s="81"/>
      <c r="BS1301" s="81"/>
      <c r="BT1301" s="81"/>
      <c r="BU1301" s="81"/>
      <c r="BV1301" s="81"/>
      <c r="BW1301" s="81"/>
      <c r="BX1301" s="81"/>
      <c r="BY1301" s="81"/>
      <c r="BZ1301" s="81"/>
      <c r="CA1301" s="81"/>
      <c r="CB1301" s="81"/>
      <c r="CC1301" s="81"/>
      <c r="CD1301" s="81"/>
      <c r="CE1301" s="81"/>
      <c r="CF1301" s="81"/>
      <c r="CG1301" s="81"/>
      <c r="CH1301" s="81"/>
      <c r="CI1301" s="81"/>
      <c r="CJ1301" s="81"/>
      <c r="CK1301" s="81"/>
      <c r="CL1301" s="81"/>
      <c r="CM1301" s="81"/>
      <c r="CN1301" s="81"/>
      <c r="CO1301" s="81"/>
      <c r="CP1301" s="81"/>
      <c r="CQ1301" s="81"/>
      <c r="CR1301" s="81"/>
      <c r="CS1301" s="81"/>
      <c r="CT1301" s="81"/>
      <c r="CU1301" s="81"/>
      <c r="CV1301" s="81"/>
      <c r="CW1301" s="81"/>
      <c r="CX1301" s="81"/>
      <c r="CY1301" s="81"/>
      <c r="CZ1301" s="81"/>
      <c r="DA1301" s="81"/>
      <c r="DB1301" s="81"/>
      <c r="DC1301" s="81"/>
      <c r="DD1301" s="81"/>
      <c r="DE1301" s="81"/>
      <c r="DF1301" s="81"/>
      <c r="DG1301" s="81"/>
      <c r="DH1301" s="81"/>
      <c r="DI1301" s="81"/>
      <c r="DJ1301" s="81"/>
      <c r="DK1301" s="81"/>
      <c r="DL1301" s="81"/>
      <c r="DM1301" s="81"/>
      <c r="DN1301" s="81"/>
      <c r="DO1301" s="81"/>
      <c r="DP1301" s="81"/>
      <c r="DQ1301" s="81"/>
      <c r="DR1301" s="81"/>
      <c r="DS1301" s="81"/>
      <c r="DT1301" s="81"/>
      <c r="DU1301" s="81"/>
      <c r="DV1301" s="81"/>
      <c r="DW1301" s="81"/>
      <c r="DX1301" s="81"/>
      <c r="DY1301" s="81"/>
      <c r="DZ1301" s="81"/>
      <c r="EA1301" s="81"/>
      <c r="EB1301" s="81"/>
      <c r="EC1301" s="81"/>
      <c r="ED1301" s="81"/>
      <c r="EE1301" s="81"/>
      <c r="EF1301" s="81"/>
      <c r="EG1301" s="81"/>
      <c r="EH1301" s="81"/>
      <c r="EI1301" s="81"/>
      <c r="EJ1301" s="81"/>
      <c r="EK1301" s="81"/>
      <c r="EL1301" s="81"/>
      <c r="EM1301" s="81"/>
      <c r="EN1301" s="81"/>
      <c r="EO1301" s="81"/>
      <c r="EP1301" s="81"/>
      <c r="EQ1301" s="81"/>
      <c r="ER1301" s="81"/>
      <c r="ES1301" s="81"/>
      <c r="ET1301" s="81"/>
      <c r="EU1301" s="81"/>
      <c r="EV1301" s="81"/>
      <c r="EW1301" s="81"/>
      <c r="EX1301" s="81"/>
      <c r="EY1301" s="81"/>
      <c r="EZ1301" s="81"/>
      <c r="FA1301" s="81"/>
      <c r="FB1301" s="81"/>
      <c r="FC1301" s="81"/>
      <c r="FD1301" s="81"/>
      <c r="FE1301" s="81"/>
      <c r="FF1301" s="81"/>
      <c r="FG1301" s="81"/>
      <c r="FH1301" s="81"/>
      <c r="FI1301" s="81"/>
      <c r="FJ1301" s="81"/>
      <c r="FK1301" s="81"/>
      <c r="FL1301" s="81"/>
      <c r="FM1301" s="81"/>
      <c r="FN1301" s="81"/>
      <c r="FO1301" s="81"/>
      <c r="FP1301" s="81"/>
      <c r="FQ1301" s="81"/>
      <c r="FR1301" s="81"/>
      <c r="FS1301" s="81"/>
      <c r="FT1301" s="81"/>
      <c r="FU1301" s="81"/>
      <c r="FV1301" s="81"/>
      <c r="FW1301" s="81"/>
      <c r="FX1301" s="81"/>
      <c r="FY1301" s="81"/>
      <c r="FZ1301" s="81"/>
      <c r="GA1301" s="81"/>
      <c r="GB1301" s="81"/>
      <c r="GC1301" s="81"/>
      <c r="GD1301" s="81"/>
      <c r="GE1301" s="81"/>
      <c r="GF1301" s="81"/>
      <c r="GG1301" s="81"/>
      <c r="GH1301" s="81"/>
      <c r="GI1301" s="81"/>
      <c r="GJ1301" s="81"/>
      <c r="GK1301" s="81"/>
      <c r="GL1301" s="81"/>
      <c r="GM1301" s="81"/>
      <c r="GN1301" s="81"/>
      <c r="GO1301" s="81"/>
      <c r="GP1301" s="81"/>
      <c r="GQ1301" s="81"/>
      <c r="GR1301" s="81"/>
      <c r="GS1301" s="81"/>
      <c r="GT1301" s="81"/>
      <c r="GU1301" s="81"/>
      <c r="GV1301" s="81"/>
      <c r="GW1301" s="81"/>
      <c r="GX1301" s="81"/>
      <c r="GY1301" s="81"/>
      <c r="GZ1301" s="81"/>
      <c r="HA1301" s="81"/>
      <c r="HB1301" s="81"/>
      <c r="HC1301" s="81"/>
      <c r="HD1301" s="81"/>
      <c r="HE1301" s="81"/>
      <c r="HF1301" s="81"/>
      <c r="HG1301" s="81"/>
      <c r="HH1301" s="81"/>
      <c r="HI1301" s="81"/>
      <c r="HJ1301" s="81"/>
      <c r="HK1301" s="81"/>
      <c r="HL1301" s="81"/>
      <c r="HM1301" s="81"/>
      <c r="HN1301" s="81"/>
      <c r="HO1301" s="81"/>
      <c r="HP1301" s="81"/>
      <c r="HQ1301" s="81"/>
      <c r="HR1301" s="81"/>
      <c r="HS1301" s="81"/>
      <c r="HT1301" s="81"/>
      <c r="HU1301" s="81"/>
      <c r="HV1301" s="81"/>
      <c r="HW1301" s="81"/>
      <c r="HX1301" s="81"/>
      <c r="HY1301" s="81"/>
      <c r="HZ1301" s="81"/>
      <c r="IA1301" s="81"/>
      <c r="IB1301" s="81"/>
      <c r="IC1301" s="81"/>
      <c r="ID1301" s="81"/>
      <c r="IE1301" s="81"/>
      <c r="IF1301" s="81"/>
      <c r="IG1301" s="81"/>
      <c r="IH1301" s="81"/>
      <c r="II1301" s="81"/>
      <c r="IJ1301" s="81"/>
    </row>
    <row r="1302" spans="1:244" s="82" customFormat="1" ht="12.75" customHeight="1" x14ac:dyDescent="0.2">
      <c r="A1302" s="81"/>
      <c r="B1302" s="81"/>
      <c r="C1302" s="81"/>
      <c r="D1302" s="81"/>
      <c r="E1302" s="81"/>
      <c r="F1302" s="81"/>
      <c r="G1302" s="81"/>
      <c r="H1302" s="81"/>
      <c r="I1302" s="81"/>
      <c r="J1302" s="81"/>
      <c r="K1302" s="81"/>
      <c r="L1302" s="81"/>
      <c r="M1302" s="81"/>
      <c r="N1302" s="81"/>
      <c r="O1302" s="81"/>
      <c r="P1302" s="81"/>
      <c r="Q1302" s="81"/>
      <c r="R1302" s="81"/>
      <c r="S1302" s="81"/>
      <c r="T1302" s="81"/>
      <c r="U1302" s="81"/>
      <c r="V1302" s="81"/>
      <c r="W1302" s="81"/>
      <c r="X1302" s="81"/>
      <c r="Y1302" s="81"/>
      <c r="Z1302" s="81"/>
      <c r="AA1302" s="81"/>
      <c r="AB1302" s="81"/>
      <c r="AC1302" s="81"/>
      <c r="AD1302" s="81"/>
      <c r="AE1302" s="81"/>
      <c r="AF1302" s="81"/>
      <c r="AG1302" s="81"/>
      <c r="AH1302" s="81"/>
      <c r="AI1302" s="81"/>
      <c r="AJ1302" s="81"/>
      <c r="AK1302" s="81"/>
      <c r="AL1302" s="81"/>
      <c r="AM1302" s="81"/>
      <c r="AN1302" s="81"/>
      <c r="AO1302" s="81"/>
      <c r="AP1302" s="81"/>
      <c r="AQ1302" s="81"/>
      <c r="AR1302" s="81"/>
      <c r="AS1302" s="81"/>
      <c r="AT1302" s="81"/>
      <c r="AU1302" s="81"/>
      <c r="AV1302" s="81"/>
      <c r="AW1302" s="81"/>
      <c r="AX1302" s="81"/>
      <c r="AY1302" s="81"/>
      <c r="AZ1302" s="81"/>
      <c r="BA1302" s="81"/>
      <c r="BB1302" s="81"/>
      <c r="BC1302" s="81"/>
      <c r="BD1302" s="81"/>
      <c r="BE1302" s="81"/>
      <c r="BF1302" s="81"/>
      <c r="BG1302" s="81"/>
      <c r="BH1302" s="81"/>
      <c r="BI1302" s="81"/>
      <c r="BJ1302" s="81"/>
      <c r="BK1302" s="81"/>
      <c r="BL1302" s="81"/>
      <c r="BM1302" s="81"/>
      <c r="BN1302" s="81"/>
      <c r="BO1302" s="81"/>
      <c r="BP1302" s="81"/>
      <c r="BQ1302" s="81"/>
      <c r="BR1302" s="81"/>
      <c r="BS1302" s="81"/>
      <c r="BT1302" s="81"/>
      <c r="BU1302" s="81"/>
      <c r="BV1302" s="81"/>
      <c r="BW1302" s="81"/>
      <c r="BX1302" s="81"/>
      <c r="BY1302" s="81"/>
      <c r="BZ1302" s="81"/>
      <c r="CA1302" s="81"/>
      <c r="CB1302" s="81"/>
      <c r="CC1302" s="81"/>
      <c r="CD1302" s="81"/>
      <c r="CE1302" s="81"/>
      <c r="CF1302" s="81"/>
      <c r="CG1302" s="81"/>
      <c r="CH1302" s="81"/>
      <c r="CI1302" s="81"/>
      <c r="CJ1302" s="81"/>
      <c r="CK1302" s="81"/>
      <c r="CL1302" s="81"/>
      <c r="CM1302" s="81"/>
      <c r="CN1302" s="81"/>
      <c r="CO1302" s="81"/>
      <c r="CP1302" s="81"/>
      <c r="CQ1302" s="81"/>
      <c r="CR1302" s="81"/>
      <c r="CS1302" s="81"/>
      <c r="CT1302" s="81"/>
      <c r="CU1302" s="81"/>
      <c r="CV1302" s="81"/>
      <c r="CW1302" s="81"/>
      <c r="CX1302" s="81"/>
      <c r="CY1302" s="81"/>
      <c r="CZ1302" s="81"/>
      <c r="DA1302" s="81"/>
      <c r="DB1302" s="81"/>
      <c r="DC1302" s="81"/>
      <c r="DD1302" s="81"/>
      <c r="DE1302" s="81"/>
      <c r="DF1302" s="81"/>
      <c r="DG1302" s="81"/>
      <c r="DH1302" s="81"/>
      <c r="DI1302" s="81"/>
      <c r="DJ1302" s="81"/>
      <c r="DK1302" s="81"/>
      <c r="DL1302" s="81"/>
      <c r="DM1302" s="81"/>
      <c r="DN1302" s="81"/>
      <c r="DO1302" s="81"/>
      <c r="DP1302" s="81"/>
      <c r="DQ1302" s="81"/>
      <c r="DR1302" s="81"/>
      <c r="DS1302" s="81"/>
      <c r="DT1302" s="81"/>
      <c r="DU1302" s="81"/>
      <c r="DV1302" s="81"/>
      <c r="DW1302" s="81"/>
      <c r="DX1302" s="81"/>
      <c r="DY1302" s="81"/>
      <c r="DZ1302" s="81"/>
      <c r="EA1302" s="81"/>
      <c r="EB1302" s="81"/>
      <c r="EC1302" s="81"/>
      <c r="ED1302" s="81"/>
      <c r="EE1302" s="81"/>
      <c r="EF1302" s="81"/>
      <c r="EG1302" s="81"/>
      <c r="EH1302" s="81"/>
      <c r="EI1302" s="81"/>
      <c r="EJ1302" s="81"/>
      <c r="EK1302" s="81"/>
      <c r="EL1302" s="81"/>
      <c r="EM1302" s="81"/>
      <c r="EN1302" s="81"/>
      <c r="EO1302" s="81"/>
      <c r="EP1302" s="81"/>
      <c r="EQ1302" s="81"/>
      <c r="ER1302" s="81"/>
      <c r="ES1302" s="81"/>
      <c r="ET1302" s="81"/>
      <c r="EU1302" s="81"/>
      <c r="EV1302" s="81"/>
      <c r="EW1302" s="81"/>
      <c r="EX1302" s="81"/>
      <c r="EY1302" s="81"/>
      <c r="EZ1302" s="81"/>
      <c r="FA1302" s="81"/>
      <c r="FB1302" s="81"/>
      <c r="FC1302" s="81"/>
      <c r="FD1302" s="81"/>
      <c r="FE1302" s="81"/>
      <c r="FF1302" s="81"/>
      <c r="FG1302" s="81"/>
      <c r="FH1302" s="81"/>
      <c r="FI1302" s="81"/>
      <c r="FJ1302" s="81"/>
      <c r="FK1302" s="81"/>
      <c r="FL1302" s="81"/>
      <c r="FM1302" s="81"/>
      <c r="FN1302" s="81"/>
      <c r="FO1302" s="81"/>
      <c r="FP1302" s="81"/>
      <c r="FQ1302" s="81"/>
      <c r="FR1302" s="81"/>
      <c r="FS1302" s="81"/>
      <c r="FT1302" s="81"/>
      <c r="FU1302" s="81"/>
      <c r="FV1302" s="81"/>
      <c r="FW1302" s="81"/>
      <c r="FX1302" s="81"/>
      <c r="FY1302" s="81"/>
      <c r="FZ1302" s="81"/>
      <c r="GA1302" s="81"/>
      <c r="GB1302" s="81"/>
      <c r="GC1302" s="81"/>
      <c r="GD1302" s="81"/>
      <c r="GE1302" s="81"/>
      <c r="GF1302" s="81"/>
      <c r="GG1302" s="81"/>
      <c r="GH1302" s="81"/>
      <c r="GI1302" s="81"/>
      <c r="GJ1302" s="81"/>
      <c r="GK1302" s="81"/>
      <c r="GL1302" s="81"/>
      <c r="GM1302" s="81"/>
      <c r="GN1302" s="81"/>
      <c r="GO1302" s="81"/>
      <c r="GP1302" s="81"/>
      <c r="GQ1302" s="81"/>
      <c r="GR1302" s="81"/>
      <c r="GS1302" s="81"/>
      <c r="GT1302" s="81"/>
      <c r="GU1302" s="81"/>
      <c r="GV1302" s="81"/>
      <c r="GW1302" s="81"/>
      <c r="GX1302" s="81"/>
      <c r="GY1302" s="81"/>
      <c r="GZ1302" s="81"/>
      <c r="HA1302" s="81"/>
      <c r="HB1302" s="81"/>
      <c r="HC1302" s="81"/>
      <c r="HD1302" s="81"/>
      <c r="HE1302" s="81"/>
      <c r="HF1302" s="81"/>
      <c r="HG1302" s="81"/>
      <c r="HH1302" s="81"/>
      <c r="HI1302" s="81"/>
      <c r="HJ1302" s="81"/>
      <c r="HK1302" s="81"/>
      <c r="HL1302" s="81"/>
      <c r="HM1302" s="81"/>
      <c r="HN1302" s="81"/>
      <c r="HO1302" s="81"/>
      <c r="HP1302" s="81"/>
      <c r="HQ1302" s="81"/>
      <c r="HR1302" s="81"/>
      <c r="HS1302" s="81"/>
      <c r="HT1302" s="81"/>
      <c r="HU1302" s="81"/>
      <c r="HV1302" s="81"/>
      <c r="HW1302" s="81"/>
      <c r="HX1302" s="81"/>
      <c r="HY1302" s="81"/>
      <c r="HZ1302" s="81"/>
      <c r="IA1302" s="81"/>
      <c r="IB1302" s="81"/>
      <c r="IC1302" s="81"/>
      <c r="ID1302" s="81"/>
      <c r="IE1302" s="81"/>
      <c r="IF1302" s="81"/>
      <c r="IG1302" s="81"/>
      <c r="IH1302" s="81"/>
      <c r="II1302" s="81"/>
      <c r="IJ1302" s="81"/>
    </row>
    <row r="1303" spans="1:244" s="82" customFormat="1" ht="12.75" customHeight="1" x14ac:dyDescent="0.2">
      <c r="A1303" s="81"/>
      <c r="B1303" s="81"/>
      <c r="C1303" s="81"/>
      <c r="D1303" s="81"/>
      <c r="E1303" s="81"/>
      <c r="F1303" s="81"/>
      <c r="G1303" s="81"/>
      <c r="H1303" s="81"/>
      <c r="I1303" s="81"/>
      <c r="J1303" s="81"/>
      <c r="K1303" s="81"/>
      <c r="L1303" s="81"/>
      <c r="M1303" s="81"/>
      <c r="N1303" s="81"/>
      <c r="O1303" s="81"/>
      <c r="P1303" s="81"/>
      <c r="Q1303" s="81"/>
      <c r="R1303" s="81"/>
      <c r="S1303" s="81"/>
      <c r="T1303" s="81"/>
      <c r="U1303" s="81"/>
      <c r="V1303" s="81"/>
      <c r="W1303" s="81"/>
      <c r="X1303" s="81"/>
      <c r="Y1303" s="81"/>
      <c r="Z1303" s="81"/>
      <c r="AA1303" s="81"/>
      <c r="AB1303" s="81"/>
      <c r="AC1303" s="81"/>
      <c r="AD1303" s="81"/>
      <c r="AE1303" s="81"/>
      <c r="AF1303" s="81"/>
      <c r="AG1303" s="81"/>
      <c r="AH1303" s="81"/>
      <c r="AI1303" s="81"/>
      <c r="AJ1303" s="81"/>
      <c r="AK1303" s="81"/>
      <c r="AL1303" s="81"/>
      <c r="AM1303" s="81"/>
      <c r="AN1303" s="81"/>
      <c r="AO1303" s="81"/>
      <c r="AP1303" s="81"/>
      <c r="AQ1303" s="81"/>
      <c r="AR1303" s="81"/>
      <c r="AS1303" s="81"/>
      <c r="AT1303" s="81"/>
      <c r="AU1303" s="81"/>
      <c r="AV1303" s="81"/>
      <c r="AW1303" s="81"/>
      <c r="AX1303" s="81"/>
      <c r="AY1303" s="81"/>
      <c r="AZ1303" s="81"/>
      <c r="BA1303" s="81"/>
      <c r="BB1303" s="81"/>
      <c r="BC1303" s="81"/>
      <c r="BD1303" s="81"/>
      <c r="BE1303" s="81"/>
      <c r="BF1303" s="81"/>
      <c r="BG1303" s="81"/>
      <c r="BH1303" s="81"/>
      <c r="BI1303" s="81"/>
      <c r="BJ1303" s="81"/>
      <c r="BK1303" s="81"/>
      <c r="BL1303" s="81"/>
      <c r="BM1303" s="81"/>
      <c r="BN1303" s="81"/>
      <c r="BO1303" s="81"/>
      <c r="BP1303" s="81"/>
      <c r="BQ1303" s="81"/>
      <c r="BR1303" s="81"/>
      <c r="BS1303" s="81"/>
      <c r="BT1303" s="81"/>
      <c r="BU1303" s="81"/>
      <c r="BV1303" s="81"/>
      <c r="BW1303" s="81"/>
      <c r="BX1303" s="81"/>
      <c r="BY1303" s="81"/>
      <c r="BZ1303" s="81"/>
      <c r="CA1303" s="81"/>
      <c r="CB1303" s="81"/>
      <c r="CC1303" s="81"/>
      <c r="CD1303" s="81"/>
      <c r="CE1303" s="81"/>
      <c r="CF1303" s="81"/>
      <c r="CG1303" s="81"/>
      <c r="CH1303" s="81"/>
      <c r="CI1303" s="81"/>
      <c r="CJ1303" s="81"/>
      <c r="CK1303" s="81"/>
      <c r="CL1303" s="81"/>
      <c r="CM1303" s="81"/>
      <c r="CN1303" s="81"/>
      <c r="CO1303" s="81"/>
      <c r="CP1303" s="81"/>
      <c r="CQ1303" s="81"/>
      <c r="CR1303" s="81"/>
      <c r="CS1303" s="81"/>
      <c r="CT1303" s="81"/>
      <c r="CU1303" s="81"/>
      <c r="CV1303" s="81"/>
      <c r="CW1303" s="81"/>
      <c r="CX1303" s="81"/>
      <c r="CY1303" s="81"/>
      <c r="CZ1303" s="81"/>
      <c r="DA1303" s="81"/>
      <c r="DB1303" s="81"/>
      <c r="DC1303" s="81"/>
      <c r="DD1303" s="81"/>
      <c r="DE1303" s="81"/>
      <c r="DF1303" s="81"/>
      <c r="DG1303" s="81"/>
      <c r="DH1303" s="81"/>
      <c r="DI1303" s="81"/>
      <c r="DJ1303" s="81"/>
      <c r="DK1303" s="81"/>
      <c r="DL1303" s="81"/>
      <c r="DM1303" s="81"/>
      <c r="DN1303" s="81"/>
      <c r="DO1303" s="81"/>
      <c r="DP1303" s="81"/>
      <c r="DQ1303" s="81"/>
      <c r="DR1303" s="81"/>
      <c r="DS1303" s="81"/>
      <c r="DT1303" s="81"/>
      <c r="DU1303" s="81"/>
      <c r="DV1303" s="81"/>
      <c r="DW1303" s="81"/>
      <c r="DX1303" s="81"/>
      <c r="DY1303" s="81"/>
      <c r="DZ1303" s="81"/>
      <c r="EA1303" s="81"/>
      <c r="EB1303" s="81"/>
      <c r="EC1303" s="81"/>
      <c r="ED1303" s="81"/>
      <c r="EE1303" s="81"/>
      <c r="EF1303" s="81"/>
      <c r="EG1303" s="81"/>
      <c r="EH1303" s="81"/>
      <c r="EI1303" s="81"/>
      <c r="EJ1303" s="81"/>
      <c r="EK1303" s="81"/>
      <c r="EL1303" s="81"/>
      <c r="EM1303" s="81"/>
      <c r="EN1303" s="81"/>
      <c r="EO1303" s="81"/>
      <c r="EP1303" s="81"/>
      <c r="EQ1303" s="81"/>
      <c r="ER1303" s="81"/>
      <c r="ES1303" s="81"/>
      <c r="ET1303" s="81"/>
      <c r="EU1303" s="81"/>
      <c r="EV1303" s="81"/>
      <c r="EW1303" s="81"/>
      <c r="EX1303" s="81"/>
      <c r="EY1303" s="81"/>
      <c r="EZ1303" s="81"/>
      <c r="FA1303" s="81"/>
      <c r="FB1303" s="81"/>
      <c r="FC1303" s="81"/>
      <c r="FD1303" s="81"/>
      <c r="FE1303" s="81"/>
      <c r="FF1303" s="81"/>
      <c r="FG1303" s="81"/>
      <c r="FH1303" s="81"/>
      <c r="FI1303" s="81"/>
      <c r="FJ1303" s="81"/>
      <c r="FK1303" s="81"/>
      <c r="FL1303" s="81"/>
      <c r="FM1303" s="81"/>
      <c r="FN1303" s="81"/>
      <c r="FO1303" s="81"/>
      <c r="FP1303" s="81"/>
      <c r="FQ1303" s="81"/>
      <c r="FR1303" s="81"/>
      <c r="FS1303" s="81"/>
      <c r="FT1303" s="81"/>
      <c r="FU1303" s="81"/>
      <c r="FV1303" s="81"/>
      <c r="FW1303" s="81"/>
      <c r="FX1303" s="81"/>
      <c r="FY1303" s="81"/>
      <c r="FZ1303" s="81"/>
      <c r="GA1303" s="81"/>
      <c r="GB1303" s="81"/>
      <c r="GC1303" s="81"/>
      <c r="GD1303" s="81"/>
      <c r="GE1303" s="81"/>
      <c r="GF1303" s="81"/>
      <c r="GG1303" s="81"/>
      <c r="GH1303" s="81"/>
      <c r="GI1303" s="81"/>
      <c r="GJ1303" s="81"/>
      <c r="GK1303" s="81"/>
      <c r="GL1303" s="81"/>
      <c r="GM1303" s="81"/>
      <c r="GN1303" s="81"/>
      <c r="GO1303" s="81"/>
      <c r="GP1303" s="81"/>
      <c r="GQ1303" s="81"/>
      <c r="GR1303" s="81"/>
      <c r="GS1303" s="81"/>
      <c r="GT1303" s="81"/>
      <c r="GU1303" s="81"/>
      <c r="GV1303" s="81"/>
      <c r="GW1303" s="81"/>
      <c r="GX1303" s="81"/>
      <c r="GY1303" s="81"/>
      <c r="GZ1303" s="81"/>
      <c r="HA1303" s="81"/>
      <c r="HB1303" s="81"/>
      <c r="HC1303" s="81"/>
      <c r="HD1303" s="81"/>
      <c r="HE1303" s="81"/>
      <c r="HF1303" s="81"/>
      <c r="HG1303" s="81"/>
      <c r="HH1303" s="81"/>
      <c r="HI1303" s="81"/>
      <c r="HJ1303" s="81"/>
      <c r="HK1303" s="81"/>
      <c r="HL1303" s="81"/>
      <c r="HM1303" s="81"/>
      <c r="HN1303" s="81"/>
      <c r="HO1303" s="81"/>
      <c r="HP1303" s="81"/>
      <c r="HQ1303" s="81"/>
      <c r="HR1303" s="81"/>
      <c r="HS1303" s="81"/>
      <c r="HT1303" s="81"/>
      <c r="HU1303" s="81"/>
      <c r="HV1303" s="81"/>
      <c r="HW1303" s="81"/>
      <c r="HX1303" s="81"/>
      <c r="HY1303" s="81"/>
      <c r="HZ1303" s="81"/>
      <c r="IA1303" s="81"/>
      <c r="IB1303" s="81"/>
      <c r="IC1303" s="81"/>
      <c r="ID1303" s="81"/>
      <c r="IE1303" s="81"/>
      <c r="IF1303" s="81"/>
      <c r="IG1303" s="81"/>
      <c r="IH1303" s="81"/>
      <c r="II1303" s="81"/>
      <c r="IJ1303" s="81"/>
    </row>
    <row r="1304" spans="1:244" s="82" customFormat="1" ht="12.75" customHeight="1" x14ac:dyDescent="0.2">
      <c r="A1304" s="81"/>
      <c r="B1304" s="81"/>
      <c r="C1304" s="81"/>
      <c r="D1304" s="81"/>
      <c r="E1304" s="81"/>
      <c r="F1304" s="81"/>
      <c r="G1304" s="81"/>
      <c r="H1304" s="81"/>
      <c r="I1304" s="81"/>
      <c r="J1304" s="81"/>
      <c r="K1304" s="81"/>
      <c r="L1304" s="81"/>
      <c r="M1304" s="81"/>
      <c r="N1304" s="81"/>
      <c r="O1304" s="81"/>
      <c r="P1304" s="81"/>
      <c r="Q1304" s="81"/>
      <c r="R1304" s="81"/>
      <c r="S1304" s="81"/>
      <c r="T1304" s="81"/>
      <c r="U1304" s="81"/>
      <c r="V1304" s="81"/>
      <c r="W1304" s="81"/>
      <c r="X1304" s="81"/>
      <c r="Y1304" s="81"/>
      <c r="Z1304" s="81"/>
      <c r="AA1304" s="81"/>
      <c r="AB1304" s="81"/>
      <c r="AC1304" s="81"/>
      <c r="AD1304" s="81"/>
      <c r="AE1304" s="81"/>
      <c r="AF1304" s="81"/>
      <c r="AG1304" s="81"/>
      <c r="AH1304" s="81"/>
      <c r="AI1304" s="81"/>
      <c r="AJ1304" s="81"/>
      <c r="AK1304" s="81"/>
      <c r="AL1304" s="81"/>
      <c r="AM1304" s="81"/>
      <c r="AN1304" s="81"/>
      <c r="AO1304" s="81"/>
      <c r="AP1304" s="81"/>
      <c r="AQ1304" s="81"/>
      <c r="AR1304" s="81"/>
      <c r="AS1304" s="81"/>
      <c r="AT1304" s="81"/>
      <c r="AU1304" s="81"/>
      <c r="AV1304" s="81"/>
      <c r="AW1304" s="81"/>
      <c r="AX1304" s="81"/>
      <c r="AY1304" s="81"/>
      <c r="AZ1304" s="81"/>
      <c r="BA1304" s="81"/>
      <c r="BB1304" s="81"/>
      <c r="BC1304" s="81"/>
      <c r="BD1304" s="81"/>
      <c r="BE1304" s="81"/>
      <c r="BF1304" s="81"/>
      <c r="BG1304" s="81"/>
      <c r="BH1304" s="81"/>
      <c r="BI1304" s="81"/>
      <c r="BJ1304" s="81"/>
      <c r="BK1304" s="81"/>
      <c r="BL1304" s="81"/>
      <c r="BM1304" s="81"/>
      <c r="BN1304" s="81"/>
      <c r="BO1304" s="81"/>
      <c r="BP1304" s="81"/>
      <c r="BQ1304" s="81"/>
      <c r="BR1304" s="81"/>
      <c r="BS1304" s="81"/>
      <c r="BT1304" s="81"/>
      <c r="BU1304" s="81"/>
      <c r="BV1304" s="81"/>
      <c r="BW1304" s="81"/>
      <c r="BX1304" s="81"/>
      <c r="BY1304" s="81"/>
      <c r="BZ1304" s="81"/>
      <c r="CA1304" s="81"/>
      <c r="CB1304" s="81"/>
      <c r="CC1304" s="81"/>
      <c r="CD1304" s="81"/>
      <c r="CE1304" s="81"/>
      <c r="CF1304" s="81"/>
      <c r="CG1304" s="81"/>
      <c r="CH1304" s="81"/>
      <c r="CI1304" s="81"/>
      <c r="CJ1304" s="81"/>
      <c r="CK1304" s="81"/>
      <c r="CL1304" s="81"/>
      <c r="CM1304" s="81"/>
      <c r="CN1304" s="81"/>
      <c r="CO1304" s="81"/>
      <c r="CP1304" s="81"/>
      <c r="CQ1304" s="81"/>
      <c r="CR1304" s="81"/>
      <c r="CS1304" s="81"/>
      <c r="CT1304" s="81"/>
      <c r="CU1304" s="81"/>
      <c r="CV1304" s="81"/>
      <c r="CW1304" s="81"/>
      <c r="CX1304" s="81"/>
      <c r="CY1304" s="81"/>
      <c r="CZ1304" s="81"/>
      <c r="DA1304" s="81"/>
      <c r="DB1304" s="81"/>
      <c r="DC1304" s="81"/>
      <c r="DD1304" s="81"/>
      <c r="DE1304" s="81"/>
      <c r="DF1304" s="81"/>
      <c r="DG1304" s="81"/>
      <c r="DH1304" s="81"/>
      <c r="DI1304" s="81"/>
      <c r="DJ1304" s="81"/>
      <c r="DK1304" s="81"/>
      <c r="DL1304" s="81"/>
      <c r="DM1304" s="81"/>
      <c r="DN1304" s="81"/>
      <c r="DO1304" s="81"/>
      <c r="DP1304" s="81"/>
      <c r="DQ1304" s="81"/>
      <c r="DR1304" s="81"/>
      <c r="DS1304" s="81"/>
      <c r="DT1304" s="81"/>
      <c r="DU1304" s="81"/>
      <c r="DV1304" s="81"/>
      <c r="DW1304" s="81"/>
      <c r="DX1304" s="81"/>
      <c r="DY1304" s="81"/>
      <c r="DZ1304" s="81"/>
      <c r="EA1304" s="81"/>
      <c r="EB1304" s="81"/>
      <c r="EC1304" s="81"/>
      <c r="ED1304" s="81"/>
      <c r="EE1304" s="81"/>
      <c r="EF1304" s="81"/>
      <c r="EG1304" s="81"/>
      <c r="EH1304" s="81"/>
      <c r="EI1304" s="81"/>
      <c r="EJ1304" s="81"/>
      <c r="EK1304" s="81"/>
      <c r="EL1304" s="81"/>
      <c r="EM1304" s="81"/>
      <c r="EN1304" s="81"/>
      <c r="EO1304" s="81"/>
      <c r="EP1304" s="81"/>
      <c r="EQ1304" s="81"/>
      <c r="ER1304" s="81"/>
      <c r="ES1304" s="81"/>
      <c r="ET1304" s="81"/>
      <c r="EU1304" s="81"/>
      <c r="EV1304" s="81"/>
      <c r="EW1304" s="81"/>
      <c r="EX1304" s="81"/>
      <c r="EY1304" s="81"/>
      <c r="EZ1304" s="81"/>
      <c r="FA1304" s="81"/>
      <c r="FB1304" s="81"/>
      <c r="FC1304" s="81"/>
      <c r="FD1304" s="81"/>
      <c r="FE1304" s="81"/>
      <c r="FF1304" s="81"/>
      <c r="FG1304" s="81"/>
      <c r="FH1304" s="81"/>
      <c r="FI1304" s="81"/>
      <c r="FJ1304" s="81"/>
      <c r="FK1304" s="81"/>
      <c r="FL1304" s="81"/>
      <c r="FM1304" s="81"/>
      <c r="FN1304" s="81"/>
      <c r="FO1304" s="81"/>
      <c r="FP1304" s="81"/>
      <c r="FQ1304" s="81"/>
      <c r="FR1304" s="81"/>
      <c r="FS1304" s="81"/>
      <c r="FT1304" s="81"/>
      <c r="FU1304" s="81"/>
      <c r="FV1304" s="81"/>
      <c r="FW1304" s="81"/>
      <c r="FX1304" s="81"/>
      <c r="FY1304" s="81"/>
      <c r="FZ1304" s="81"/>
      <c r="GA1304" s="81"/>
      <c r="GB1304" s="81"/>
      <c r="GC1304" s="81"/>
      <c r="GD1304" s="81"/>
      <c r="GE1304" s="81"/>
      <c r="GF1304" s="81"/>
      <c r="GG1304" s="81"/>
      <c r="GH1304" s="81"/>
      <c r="GI1304" s="81"/>
      <c r="GJ1304" s="81"/>
      <c r="GK1304" s="81"/>
      <c r="GL1304" s="81"/>
      <c r="GM1304" s="81"/>
      <c r="GN1304" s="81"/>
      <c r="GO1304" s="81"/>
      <c r="GP1304" s="81"/>
      <c r="GQ1304" s="81"/>
      <c r="GR1304" s="81"/>
      <c r="GS1304" s="81"/>
      <c r="GT1304" s="81"/>
      <c r="GU1304" s="81"/>
      <c r="GV1304" s="81"/>
      <c r="GW1304" s="81"/>
      <c r="GX1304" s="81"/>
      <c r="GY1304" s="81"/>
      <c r="GZ1304" s="81"/>
      <c r="HA1304" s="81"/>
      <c r="HB1304" s="81"/>
      <c r="HC1304" s="81"/>
      <c r="HD1304" s="81"/>
      <c r="HE1304" s="81"/>
      <c r="HF1304" s="81"/>
      <c r="HG1304" s="81"/>
      <c r="HH1304" s="81"/>
      <c r="HI1304" s="81"/>
      <c r="HJ1304" s="81"/>
      <c r="HK1304" s="81"/>
      <c r="HL1304" s="81"/>
      <c r="HM1304" s="81"/>
      <c r="HN1304" s="81"/>
      <c r="HO1304" s="81"/>
      <c r="HP1304" s="81"/>
      <c r="HQ1304" s="81"/>
      <c r="HR1304" s="81"/>
      <c r="HS1304" s="81"/>
      <c r="HT1304" s="81"/>
      <c r="HU1304" s="81"/>
      <c r="HV1304" s="81"/>
      <c r="HW1304" s="81"/>
      <c r="HX1304" s="81"/>
      <c r="HY1304" s="81"/>
      <c r="HZ1304" s="81"/>
      <c r="IA1304" s="81"/>
      <c r="IB1304" s="81"/>
      <c r="IC1304" s="81"/>
      <c r="ID1304" s="81"/>
      <c r="IE1304" s="81"/>
      <c r="IF1304" s="81"/>
      <c r="IG1304" s="81"/>
      <c r="IH1304" s="81"/>
      <c r="II1304" s="81"/>
      <c r="IJ1304" s="81"/>
    </row>
    <row r="1305" spans="1:244" s="82" customFormat="1" ht="12.75" customHeight="1" x14ac:dyDescent="0.2">
      <c r="A1305" s="81"/>
      <c r="B1305" s="81"/>
      <c r="C1305" s="81"/>
      <c r="D1305" s="81"/>
      <c r="E1305" s="81"/>
      <c r="F1305" s="81"/>
      <c r="G1305" s="81"/>
      <c r="H1305" s="81"/>
      <c r="I1305" s="81"/>
      <c r="J1305" s="81"/>
      <c r="K1305" s="81"/>
      <c r="L1305" s="81"/>
      <c r="M1305" s="81"/>
      <c r="N1305" s="81"/>
      <c r="O1305" s="81"/>
      <c r="P1305" s="81"/>
      <c r="Q1305" s="81"/>
      <c r="R1305" s="81"/>
      <c r="S1305" s="81"/>
      <c r="T1305" s="81"/>
      <c r="U1305" s="81"/>
      <c r="V1305" s="81"/>
      <c r="W1305" s="81"/>
      <c r="X1305" s="81"/>
      <c r="Y1305" s="81"/>
      <c r="Z1305" s="81"/>
      <c r="AA1305" s="81"/>
      <c r="AB1305" s="81"/>
      <c r="AC1305" s="81"/>
      <c r="AD1305" s="81"/>
      <c r="AE1305" s="81"/>
      <c r="AF1305" s="81"/>
      <c r="AG1305" s="81"/>
      <c r="AH1305" s="81"/>
      <c r="AI1305" s="81"/>
      <c r="AJ1305" s="81"/>
      <c r="AK1305" s="81"/>
      <c r="AL1305" s="81"/>
      <c r="AM1305" s="81"/>
      <c r="AN1305" s="81"/>
      <c r="AO1305" s="81"/>
      <c r="AP1305" s="81"/>
      <c r="AQ1305" s="81"/>
      <c r="AR1305" s="81"/>
      <c r="AS1305" s="81"/>
      <c r="AT1305" s="81"/>
      <c r="AU1305" s="81"/>
      <c r="AV1305" s="81"/>
      <c r="AW1305" s="81"/>
      <c r="AX1305" s="81"/>
      <c r="AY1305" s="81"/>
      <c r="AZ1305" s="81"/>
      <c r="BA1305" s="81"/>
      <c r="BB1305" s="81"/>
      <c r="BC1305" s="81"/>
      <c r="BD1305" s="81"/>
      <c r="BE1305" s="81"/>
      <c r="BF1305" s="81"/>
      <c r="BG1305" s="81"/>
      <c r="BH1305" s="81"/>
      <c r="BI1305" s="81"/>
      <c r="BJ1305" s="81"/>
      <c r="BK1305" s="81"/>
      <c r="BL1305" s="81"/>
      <c r="BM1305" s="81"/>
      <c r="BN1305" s="81"/>
      <c r="BO1305" s="81"/>
      <c r="BP1305" s="81"/>
      <c r="BQ1305" s="81"/>
      <c r="BR1305" s="81"/>
      <c r="BS1305" s="81"/>
      <c r="BT1305" s="81"/>
      <c r="BU1305" s="81"/>
      <c r="BV1305" s="81"/>
      <c r="BW1305" s="81"/>
      <c r="BX1305" s="81"/>
      <c r="BY1305" s="81"/>
      <c r="BZ1305" s="81"/>
      <c r="CA1305" s="81"/>
      <c r="CB1305" s="81"/>
      <c r="CC1305" s="81"/>
      <c r="CD1305" s="81"/>
      <c r="CE1305" s="81"/>
      <c r="CF1305" s="81"/>
      <c r="CG1305" s="81"/>
      <c r="CH1305" s="81"/>
      <c r="CI1305" s="81"/>
      <c r="CJ1305" s="81"/>
      <c r="CK1305" s="81"/>
      <c r="CL1305" s="81"/>
      <c r="CM1305" s="81"/>
      <c r="CN1305" s="81"/>
      <c r="CO1305" s="81"/>
      <c r="CP1305" s="81"/>
      <c r="CQ1305" s="81"/>
      <c r="CR1305" s="81"/>
      <c r="CS1305" s="81"/>
      <c r="CT1305" s="81"/>
      <c r="CU1305" s="81"/>
      <c r="CV1305" s="81"/>
      <c r="CW1305" s="81"/>
      <c r="CX1305" s="81"/>
      <c r="CY1305" s="81"/>
      <c r="CZ1305" s="81"/>
      <c r="DA1305" s="81"/>
      <c r="DB1305" s="81"/>
      <c r="DC1305" s="81"/>
      <c r="DD1305" s="81"/>
      <c r="DE1305" s="81"/>
      <c r="DF1305" s="81"/>
      <c r="DG1305" s="81"/>
      <c r="DH1305" s="81"/>
      <c r="DI1305" s="81"/>
      <c r="DJ1305" s="81"/>
      <c r="DK1305" s="81"/>
      <c r="DL1305" s="81"/>
      <c r="DM1305" s="81"/>
      <c r="DN1305" s="81"/>
      <c r="DO1305" s="81"/>
      <c r="DP1305" s="81"/>
      <c r="DQ1305" s="81"/>
      <c r="DR1305" s="81"/>
      <c r="DS1305" s="81"/>
      <c r="DT1305" s="81"/>
      <c r="DU1305" s="81"/>
      <c r="DV1305" s="81"/>
      <c r="DW1305" s="81"/>
      <c r="DX1305" s="81"/>
      <c r="DY1305" s="81"/>
      <c r="DZ1305" s="81"/>
      <c r="EA1305" s="81"/>
      <c r="EB1305" s="81"/>
      <c r="EC1305" s="81"/>
      <c r="ED1305" s="81"/>
      <c r="EE1305" s="81"/>
      <c r="EF1305" s="81"/>
      <c r="EG1305" s="81"/>
      <c r="EH1305" s="81"/>
      <c r="EI1305" s="81"/>
      <c r="EJ1305" s="81"/>
      <c r="EK1305" s="81"/>
      <c r="EL1305" s="81"/>
      <c r="EM1305" s="81"/>
      <c r="EN1305" s="81"/>
      <c r="EO1305" s="81"/>
      <c r="EP1305" s="81"/>
      <c r="EQ1305" s="81"/>
      <c r="ER1305" s="81"/>
      <c r="ES1305" s="81"/>
      <c r="ET1305" s="81"/>
      <c r="EU1305" s="81"/>
      <c r="EV1305" s="81"/>
      <c r="EW1305" s="81"/>
      <c r="EX1305" s="81"/>
      <c r="EY1305" s="81"/>
      <c r="EZ1305" s="81"/>
      <c r="FA1305" s="81"/>
      <c r="FB1305" s="81"/>
      <c r="FC1305" s="81"/>
      <c r="FD1305" s="81"/>
      <c r="FE1305" s="81"/>
      <c r="FF1305" s="81"/>
      <c r="FG1305" s="81"/>
      <c r="FH1305" s="81"/>
      <c r="FI1305" s="81"/>
      <c r="FJ1305" s="81"/>
      <c r="FK1305" s="81"/>
      <c r="FL1305" s="81"/>
      <c r="FM1305" s="81"/>
      <c r="FN1305" s="81"/>
      <c r="FO1305" s="81"/>
      <c r="FP1305" s="81"/>
      <c r="FQ1305" s="81"/>
      <c r="FR1305" s="81"/>
      <c r="FS1305" s="81"/>
      <c r="FT1305" s="81"/>
      <c r="FU1305" s="81"/>
      <c r="FV1305" s="81"/>
      <c r="FW1305" s="81"/>
      <c r="FX1305" s="81"/>
      <c r="FY1305" s="81"/>
      <c r="FZ1305" s="81"/>
      <c r="GA1305" s="81"/>
      <c r="GB1305" s="81"/>
      <c r="GC1305" s="81"/>
      <c r="GD1305" s="81"/>
      <c r="GE1305" s="81"/>
      <c r="GF1305" s="81"/>
      <c r="GG1305" s="81"/>
      <c r="GH1305" s="81"/>
      <c r="GI1305" s="81"/>
      <c r="GJ1305" s="81"/>
      <c r="GK1305" s="81"/>
      <c r="GL1305" s="81"/>
      <c r="GM1305" s="81"/>
      <c r="GN1305" s="81"/>
      <c r="GO1305" s="81"/>
      <c r="GP1305" s="81"/>
      <c r="GQ1305" s="81"/>
      <c r="GR1305" s="81"/>
      <c r="GS1305" s="81"/>
      <c r="GT1305" s="81"/>
      <c r="GU1305" s="81"/>
      <c r="GV1305" s="81"/>
      <c r="GW1305" s="81"/>
      <c r="GX1305" s="81"/>
      <c r="GY1305" s="81"/>
      <c r="GZ1305" s="81"/>
      <c r="HA1305" s="81"/>
      <c r="HB1305" s="81"/>
      <c r="HC1305" s="81"/>
      <c r="HD1305" s="81"/>
      <c r="HE1305" s="81"/>
      <c r="HF1305" s="81"/>
      <c r="HG1305" s="81"/>
      <c r="HH1305" s="81"/>
      <c r="HI1305" s="81"/>
      <c r="HJ1305" s="81"/>
      <c r="HK1305" s="81"/>
      <c r="HL1305" s="81"/>
      <c r="HM1305" s="81"/>
      <c r="HN1305" s="81"/>
      <c r="HO1305" s="81"/>
      <c r="HP1305" s="81"/>
      <c r="HQ1305" s="81"/>
      <c r="HR1305" s="81"/>
      <c r="HS1305" s="81"/>
      <c r="HT1305" s="81"/>
      <c r="HU1305" s="81"/>
      <c r="HV1305" s="81"/>
      <c r="HW1305" s="81"/>
      <c r="HX1305" s="81"/>
      <c r="HY1305" s="81"/>
      <c r="HZ1305" s="81"/>
      <c r="IA1305" s="81"/>
      <c r="IB1305" s="81"/>
      <c r="IC1305" s="81"/>
      <c r="ID1305" s="81"/>
      <c r="IE1305" s="81"/>
      <c r="IF1305" s="81"/>
      <c r="IG1305" s="81"/>
      <c r="IH1305" s="81"/>
      <c r="II1305" s="81"/>
      <c r="IJ1305" s="81"/>
    </row>
    <row r="1306" spans="1:244" s="82" customFormat="1" ht="12.75" customHeight="1" x14ac:dyDescent="0.2">
      <c r="A1306" s="81"/>
      <c r="B1306" s="81"/>
      <c r="C1306" s="81"/>
      <c r="D1306" s="81"/>
      <c r="E1306" s="81"/>
      <c r="F1306" s="81"/>
      <c r="G1306" s="81"/>
      <c r="H1306" s="81"/>
      <c r="I1306" s="81"/>
      <c r="J1306" s="81"/>
      <c r="K1306" s="81"/>
      <c r="L1306" s="81"/>
      <c r="M1306" s="81"/>
      <c r="N1306" s="81"/>
      <c r="O1306" s="81"/>
      <c r="P1306" s="81"/>
      <c r="Q1306" s="81"/>
      <c r="R1306" s="81"/>
      <c r="S1306" s="81"/>
      <c r="T1306" s="81"/>
      <c r="U1306" s="81"/>
      <c r="V1306" s="81"/>
      <c r="W1306" s="81"/>
      <c r="X1306" s="81"/>
      <c r="Y1306" s="81"/>
      <c r="Z1306" s="81"/>
      <c r="AA1306" s="81"/>
      <c r="AB1306" s="81"/>
      <c r="AC1306" s="81"/>
      <c r="AD1306" s="81"/>
      <c r="AE1306" s="81"/>
      <c r="AF1306" s="81"/>
      <c r="AG1306" s="81"/>
      <c r="AH1306" s="81"/>
      <c r="AI1306" s="81"/>
      <c r="AJ1306" s="81"/>
      <c r="AK1306" s="81"/>
      <c r="AL1306" s="81"/>
      <c r="AM1306" s="81"/>
      <c r="AN1306" s="81"/>
      <c r="AO1306" s="81"/>
      <c r="AP1306" s="81"/>
      <c r="AQ1306" s="81"/>
      <c r="AR1306" s="81"/>
      <c r="AS1306" s="81"/>
      <c r="AT1306" s="81"/>
      <c r="AU1306" s="81"/>
      <c r="AV1306" s="81"/>
      <c r="AW1306" s="81"/>
      <c r="AX1306" s="81"/>
      <c r="AY1306" s="81"/>
      <c r="AZ1306" s="81"/>
      <c r="BA1306" s="81"/>
      <c r="BB1306" s="81"/>
      <c r="BC1306" s="81"/>
      <c r="BD1306" s="81"/>
      <c r="BE1306" s="81"/>
      <c r="BF1306" s="81"/>
      <c r="BG1306" s="81"/>
      <c r="BH1306" s="81"/>
      <c r="BI1306" s="81"/>
      <c r="BJ1306" s="81"/>
      <c r="BK1306" s="81"/>
      <c r="BL1306" s="81"/>
      <c r="BM1306" s="81"/>
      <c r="BN1306" s="81"/>
      <c r="BO1306" s="81"/>
      <c r="BP1306" s="81"/>
      <c r="BQ1306" s="81"/>
      <c r="BR1306" s="81"/>
      <c r="BS1306" s="81"/>
      <c r="BT1306" s="81"/>
      <c r="BU1306" s="81"/>
      <c r="BV1306" s="81"/>
      <c r="BW1306" s="81"/>
      <c r="BX1306" s="81"/>
      <c r="BY1306" s="81"/>
      <c r="BZ1306" s="81"/>
      <c r="CA1306" s="81"/>
      <c r="CB1306" s="81"/>
      <c r="CC1306" s="81"/>
      <c r="CD1306" s="81"/>
      <c r="CE1306" s="81"/>
      <c r="CF1306" s="81"/>
      <c r="CG1306" s="81"/>
      <c r="CH1306" s="81"/>
      <c r="CI1306" s="81"/>
      <c r="CJ1306" s="81"/>
      <c r="CK1306" s="81"/>
      <c r="CL1306" s="81"/>
      <c r="CM1306" s="81"/>
      <c r="CN1306" s="81"/>
      <c r="CO1306" s="81"/>
      <c r="CP1306" s="81"/>
      <c r="CQ1306" s="81"/>
      <c r="CR1306" s="81"/>
      <c r="CS1306" s="81"/>
      <c r="CT1306" s="81"/>
      <c r="CU1306" s="81"/>
      <c r="CV1306" s="81"/>
      <c r="CW1306" s="81"/>
      <c r="CX1306" s="81"/>
      <c r="CY1306" s="81"/>
      <c r="CZ1306" s="81"/>
      <c r="DA1306" s="81"/>
      <c r="DB1306" s="81"/>
      <c r="DC1306" s="81"/>
      <c r="DD1306" s="81"/>
      <c r="DE1306" s="81"/>
      <c r="DF1306" s="81"/>
      <c r="DG1306" s="81"/>
      <c r="DH1306" s="81"/>
      <c r="DI1306" s="81"/>
      <c r="DJ1306" s="81"/>
      <c r="DK1306" s="81"/>
      <c r="DL1306" s="81"/>
      <c r="DM1306" s="81"/>
      <c r="DN1306" s="81"/>
      <c r="DO1306" s="81"/>
      <c r="DP1306" s="81"/>
      <c r="DQ1306" s="81"/>
      <c r="DR1306" s="81"/>
      <c r="DS1306" s="81"/>
      <c r="DT1306" s="81"/>
      <c r="DU1306" s="81"/>
      <c r="DV1306" s="81"/>
      <c r="DW1306" s="81"/>
      <c r="DX1306" s="81"/>
      <c r="DY1306" s="81"/>
      <c r="DZ1306" s="81"/>
      <c r="EA1306" s="81"/>
      <c r="EB1306" s="81"/>
      <c r="EC1306" s="81"/>
      <c r="ED1306" s="81"/>
      <c r="EE1306" s="81"/>
      <c r="EF1306" s="81"/>
      <c r="EG1306" s="81"/>
      <c r="EH1306" s="81"/>
      <c r="EI1306" s="81"/>
      <c r="EJ1306" s="81"/>
      <c r="EK1306" s="81"/>
      <c r="EL1306" s="81"/>
      <c r="EM1306" s="81"/>
      <c r="EN1306" s="81"/>
      <c r="EO1306" s="81"/>
      <c r="EP1306" s="81"/>
      <c r="EQ1306" s="81"/>
      <c r="ER1306" s="81"/>
      <c r="ES1306" s="81"/>
      <c r="ET1306" s="81"/>
      <c r="EU1306" s="81"/>
      <c r="EV1306" s="81"/>
      <c r="EW1306" s="81"/>
      <c r="EX1306" s="81"/>
      <c r="EY1306" s="81"/>
      <c r="EZ1306" s="81"/>
      <c r="FA1306" s="81"/>
      <c r="FB1306" s="81"/>
      <c r="FC1306" s="81"/>
      <c r="FD1306" s="81"/>
      <c r="FE1306" s="81"/>
      <c r="FF1306" s="81"/>
      <c r="FG1306" s="81"/>
      <c r="FH1306" s="81"/>
      <c r="FI1306" s="81"/>
      <c r="FJ1306" s="81"/>
      <c r="FK1306" s="81"/>
      <c r="FL1306" s="81"/>
      <c r="FM1306" s="81"/>
      <c r="FN1306" s="81"/>
      <c r="FO1306" s="81"/>
      <c r="FP1306" s="81"/>
      <c r="FQ1306" s="81"/>
      <c r="FR1306" s="81"/>
      <c r="FS1306" s="81"/>
      <c r="FT1306" s="81"/>
      <c r="FU1306" s="81"/>
      <c r="FV1306" s="81"/>
      <c r="FW1306" s="81"/>
      <c r="FX1306" s="81"/>
      <c r="FY1306" s="81"/>
      <c r="FZ1306" s="81"/>
      <c r="GA1306" s="81"/>
      <c r="GB1306" s="81"/>
      <c r="GC1306" s="81"/>
      <c r="GD1306" s="81"/>
      <c r="GE1306" s="81"/>
      <c r="GF1306" s="81"/>
      <c r="GG1306" s="81"/>
      <c r="GH1306" s="81"/>
      <c r="GI1306" s="81"/>
      <c r="GJ1306" s="81"/>
      <c r="GK1306" s="81"/>
      <c r="GL1306" s="81"/>
      <c r="GM1306" s="81"/>
      <c r="GN1306" s="81"/>
      <c r="GO1306" s="81"/>
      <c r="GP1306" s="81"/>
      <c r="GQ1306" s="81"/>
      <c r="GR1306" s="81"/>
      <c r="GS1306" s="81"/>
      <c r="GT1306" s="81"/>
      <c r="GU1306" s="81"/>
      <c r="GV1306" s="81"/>
      <c r="GW1306" s="81"/>
      <c r="GX1306" s="81"/>
      <c r="GY1306" s="81"/>
      <c r="GZ1306" s="81"/>
      <c r="HA1306" s="81"/>
      <c r="HB1306" s="81"/>
      <c r="HC1306" s="81"/>
      <c r="HD1306" s="81"/>
      <c r="HE1306" s="81"/>
      <c r="HF1306" s="81"/>
      <c r="HG1306" s="81"/>
      <c r="HH1306" s="81"/>
      <c r="HI1306" s="81"/>
      <c r="HJ1306" s="81"/>
      <c r="HK1306" s="81"/>
      <c r="HL1306" s="81"/>
      <c r="HM1306" s="81"/>
      <c r="HN1306" s="81"/>
      <c r="HO1306" s="81"/>
      <c r="HP1306" s="81"/>
      <c r="HQ1306" s="81"/>
      <c r="HR1306" s="81"/>
      <c r="HS1306" s="81"/>
      <c r="HT1306" s="81"/>
      <c r="HU1306" s="81"/>
      <c r="HV1306" s="81"/>
      <c r="HW1306" s="81"/>
      <c r="HX1306" s="81"/>
      <c r="HY1306" s="81"/>
      <c r="HZ1306" s="81"/>
      <c r="IA1306" s="81"/>
      <c r="IB1306" s="81"/>
      <c r="IC1306" s="81"/>
      <c r="ID1306" s="81"/>
      <c r="IE1306" s="81"/>
      <c r="IF1306" s="81"/>
      <c r="IG1306" s="81"/>
      <c r="IH1306" s="81"/>
      <c r="II1306" s="81"/>
      <c r="IJ1306" s="81"/>
    </row>
    <row r="1307" spans="1:244" s="82" customFormat="1" ht="12.75" customHeight="1" x14ac:dyDescent="0.2">
      <c r="A1307" s="81"/>
      <c r="B1307" s="81"/>
      <c r="C1307" s="81"/>
      <c r="D1307" s="81"/>
      <c r="E1307" s="81"/>
      <c r="F1307" s="81"/>
      <c r="G1307" s="81"/>
      <c r="H1307" s="81"/>
      <c r="I1307" s="81"/>
      <c r="J1307" s="81"/>
      <c r="K1307" s="81"/>
      <c r="L1307" s="81"/>
      <c r="M1307" s="81"/>
      <c r="N1307" s="81"/>
      <c r="O1307" s="81"/>
      <c r="P1307" s="81"/>
      <c r="Q1307" s="81"/>
      <c r="R1307" s="81"/>
      <c r="S1307" s="81"/>
      <c r="T1307" s="81"/>
      <c r="U1307" s="81"/>
      <c r="V1307" s="81"/>
      <c r="W1307" s="81"/>
      <c r="X1307" s="81"/>
      <c r="Y1307" s="81"/>
      <c r="Z1307" s="81"/>
      <c r="AA1307" s="81"/>
      <c r="AB1307" s="81"/>
      <c r="AC1307" s="81"/>
      <c r="AD1307" s="81"/>
      <c r="AE1307" s="81"/>
      <c r="AF1307" s="81"/>
      <c r="AG1307" s="81"/>
      <c r="AH1307" s="81"/>
      <c r="AI1307" s="81"/>
      <c r="AJ1307" s="81"/>
      <c r="AK1307" s="81"/>
      <c r="AL1307" s="81"/>
      <c r="AM1307" s="81"/>
      <c r="AN1307" s="81"/>
      <c r="AO1307" s="81"/>
      <c r="AP1307" s="81"/>
      <c r="AQ1307" s="81"/>
      <c r="AR1307" s="81"/>
      <c r="AS1307" s="81"/>
      <c r="AT1307" s="81"/>
      <c r="AU1307" s="81"/>
      <c r="AV1307" s="81"/>
      <c r="AW1307" s="81"/>
      <c r="AX1307" s="81"/>
      <c r="AY1307" s="81"/>
      <c r="AZ1307" s="81"/>
      <c r="BA1307" s="81"/>
      <c r="BB1307" s="81"/>
      <c r="BC1307" s="81"/>
      <c r="BD1307" s="81"/>
      <c r="BE1307" s="81"/>
      <c r="BF1307" s="81"/>
      <c r="BG1307" s="81"/>
      <c r="BH1307" s="81"/>
      <c r="BI1307" s="81"/>
      <c r="BJ1307" s="81"/>
      <c r="BK1307" s="81"/>
      <c r="BL1307" s="81"/>
      <c r="BM1307" s="81"/>
      <c r="BN1307" s="81"/>
      <c r="BO1307" s="81"/>
      <c r="BP1307" s="81"/>
      <c r="BQ1307" s="81"/>
      <c r="BR1307" s="81"/>
      <c r="BS1307" s="81"/>
      <c r="BT1307" s="81"/>
      <c r="BU1307" s="81"/>
      <c r="BV1307" s="81"/>
      <c r="BW1307" s="81"/>
      <c r="BX1307" s="81"/>
      <c r="BY1307" s="81"/>
      <c r="BZ1307" s="81"/>
      <c r="CA1307" s="81"/>
      <c r="CB1307" s="81"/>
      <c r="CC1307" s="81"/>
      <c r="CD1307" s="81"/>
      <c r="CE1307" s="81"/>
      <c r="CF1307" s="81"/>
      <c r="CG1307" s="81"/>
      <c r="CH1307" s="81"/>
      <c r="CI1307" s="81"/>
      <c r="CJ1307" s="81"/>
      <c r="CK1307" s="81"/>
      <c r="CL1307" s="81"/>
      <c r="CM1307" s="81"/>
      <c r="CN1307" s="81"/>
      <c r="CO1307" s="81"/>
      <c r="CP1307" s="81"/>
      <c r="CQ1307" s="81"/>
      <c r="CR1307" s="81"/>
      <c r="CS1307" s="81"/>
      <c r="CT1307" s="81"/>
      <c r="CU1307" s="81"/>
      <c r="CV1307" s="81"/>
      <c r="CW1307" s="81"/>
      <c r="CX1307" s="81"/>
      <c r="CY1307" s="81"/>
      <c r="CZ1307" s="81"/>
      <c r="DA1307" s="81"/>
      <c r="DB1307" s="81"/>
      <c r="DC1307" s="81"/>
      <c r="DD1307" s="81"/>
      <c r="DE1307" s="81"/>
      <c r="DF1307" s="81"/>
      <c r="DG1307" s="81"/>
      <c r="DH1307" s="81"/>
      <c r="DI1307" s="81"/>
      <c r="DJ1307" s="81"/>
      <c r="DK1307" s="81"/>
      <c r="DL1307" s="81"/>
      <c r="DM1307" s="81"/>
      <c r="DN1307" s="81"/>
      <c r="DO1307" s="81"/>
      <c r="DP1307" s="81"/>
      <c r="DQ1307" s="81"/>
      <c r="DR1307" s="81"/>
      <c r="DS1307" s="81"/>
      <c r="DT1307" s="81"/>
      <c r="DU1307" s="81"/>
      <c r="DV1307" s="81"/>
      <c r="DW1307" s="81"/>
      <c r="DX1307" s="81"/>
      <c r="DY1307" s="81"/>
      <c r="DZ1307" s="81"/>
      <c r="EA1307" s="81"/>
      <c r="EB1307" s="81"/>
      <c r="EC1307" s="81"/>
      <c r="ED1307" s="81"/>
      <c r="EE1307" s="81"/>
      <c r="EF1307" s="81"/>
      <c r="EG1307" s="81"/>
      <c r="EH1307" s="81"/>
      <c r="EI1307" s="81"/>
      <c r="EJ1307" s="81"/>
      <c r="EK1307" s="81"/>
      <c r="EL1307" s="81"/>
      <c r="EM1307" s="81"/>
      <c r="EN1307" s="81"/>
      <c r="EO1307" s="81"/>
      <c r="EP1307" s="81"/>
      <c r="EQ1307" s="81"/>
      <c r="ER1307" s="81"/>
      <c r="ES1307" s="81"/>
      <c r="ET1307" s="81"/>
      <c r="EU1307" s="81"/>
      <c r="EV1307" s="81"/>
      <c r="EW1307" s="81"/>
      <c r="EX1307" s="81"/>
      <c r="EY1307" s="81"/>
      <c r="EZ1307" s="81"/>
      <c r="FA1307" s="81"/>
      <c r="FB1307" s="81"/>
      <c r="FC1307" s="81"/>
      <c r="FD1307" s="81"/>
      <c r="FE1307" s="81"/>
      <c r="FF1307" s="81"/>
      <c r="FG1307" s="81"/>
      <c r="FH1307" s="81"/>
      <c r="FI1307" s="81"/>
      <c r="FJ1307" s="81"/>
      <c r="FK1307" s="81"/>
      <c r="FL1307" s="81"/>
      <c r="FM1307" s="81"/>
      <c r="FN1307" s="81"/>
      <c r="FO1307" s="81"/>
      <c r="FP1307" s="81"/>
      <c r="FQ1307" s="81"/>
      <c r="FR1307" s="81"/>
      <c r="FS1307" s="81"/>
      <c r="FT1307" s="81"/>
      <c r="FU1307" s="81"/>
      <c r="FV1307" s="81"/>
      <c r="FW1307" s="81"/>
      <c r="FX1307" s="81"/>
      <c r="FY1307" s="81"/>
      <c r="FZ1307" s="81"/>
      <c r="GA1307" s="81"/>
      <c r="GB1307" s="81"/>
      <c r="GC1307" s="81"/>
      <c r="GD1307" s="81"/>
      <c r="GE1307" s="81"/>
      <c r="GF1307" s="81"/>
      <c r="GG1307" s="81"/>
      <c r="GH1307" s="81"/>
      <c r="GI1307" s="81"/>
      <c r="GJ1307" s="81"/>
      <c r="GK1307" s="81"/>
      <c r="GL1307" s="81"/>
      <c r="GM1307" s="81"/>
      <c r="GN1307" s="81"/>
      <c r="GO1307" s="81"/>
      <c r="GP1307" s="81"/>
      <c r="GQ1307" s="81"/>
      <c r="GR1307" s="81"/>
      <c r="GS1307" s="81"/>
      <c r="GT1307" s="81"/>
      <c r="GU1307" s="81"/>
      <c r="GV1307" s="81"/>
      <c r="GW1307" s="81"/>
      <c r="GX1307" s="81"/>
      <c r="GY1307" s="81"/>
      <c r="GZ1307" s="81"/>
      <c r="HA1307" s="81"/>
      <c r="HB1307" s="81"/>
      <c r="HC1307" s="81"/>
      <c r="HD1307" s="81"/>
      <c r="HE1307" s="81"/>
      <c r="HF1307" s="81"/>
      <c r="HG1307" s="81"/>
      <c r="HH1307" s="81"/>
      <c r="HI1307" s="81"/>
      <c r="HJ1307" s="81"/>
      <c r="HK1307" s="81"/>
      <c r="HL1307" s="81"/>
      <c r="HM1307" s="81"/>
      <c r="HN1307" s="81"/>
      <c r="HO1307" s="81"/>
      <c r="HP1307" s="81"/>
      <c r="HQ1307" s="81"/>
      <c r="HR1307" s="81"/>
      <c r="HS1307" s="81"/>
      <c r="HT1307" s="81"/>
      <c r="HU1307" s="81"/>
      <c r="HV1307" s="81"/>
      <c r="HW1307" s="81"/>
      <c r="HX1307" s="81"/>
      <c r="HY1307" s="81"/>
      <c r="HZ1307" s="81"/>
      <c r="IA1307" s="81"/>
      <c r="IB1307" s="81"/>
      <c r="IC1307" s="81"/>
      <c r="ID1307" s="81"/>
      <c r="IE1307" s="81"/>
      <c r="IF1307" s="81"/>
      <c r="IG1307" s="81"/>
      <c r="IH1307" s="81"/>
      <c r="II1307" s="81"/>
      <c r="IJ1307" s="81"/>
    </row>
    <row r="1308" spans="1:244" s="82" customFormat="1" ht="12.75" customHeight="1" x14ac:dyDescent="0.2">
      <c r="A1308" s="81"/>
      <c r="B1308" s="81"/>
      <c r="C1308" s="81"/>
      <c r="D1308" s="81"/>
      <c r="E1308" s="81"/>
      <c r="F1308" s="81"/>
      <c r="G1308" s="81"/>
      <c r="H1308" s="81"/>
      <c r="I1308" s="81"/>
      <c r="J1308" s="81"/>
      <c r="K1308" s="81"/>
      <c r="L1308" s="81"/>
      <c r="M1308" s="81"/>
      <c r="N1308" s="81"/>
      <c r="O1308" s="81"/>
      <c r="P1308" s="81"/>
      <c r="Q1308" s="81"/>
      <c r="R1308" s="81"/>
      <c r="S1308" s="81"/>
      <c r="T1308" s="81"/>
      <c r="U1308" s="81"/>
      <c r="V1308" s="81"/>
      <c r="W1308" s="81"/>
      <c r="X1308" s="81"/>
      <c r="Y1308" s="81"/>
      <c r="Z1308" s="81"/>
      <c r="AA1308" s="81"/>
      <c r="AB1308" s="81"/>
      <c r="AC1308" s="81"/>
      <c r="AD1308" s="81"/>
      <c r="AE1308" s="81"/>
      <c r="AF1308" s="81"/>
      <c r="AG1308" s="81"/>
      <c r="AH1308" s="81"/>
      <c r="AI1308" s="81"/>
      <c r="AJ1308" s="81"/>
      <c r="AK1308" s="81"/>
      <c r="AL1308" s="81"/>
      <c r="AM1308" s="81"/>
      <c r="AN1308" s="81"/>
      <c r="AO1308" s="81"/>
      <c r="AP1308" s="81"/>
      <c r="AQ1308" s="81"/>
      <c r="AR1308" s="81"/>
      <c r="AS1308" s="81"/>
      <c r="AT1308" s="81"/>
      <c r="AU1308" s="81"/>
      <c r="AV1308" s="81"/>
      <c r="AW1308" s="81"/>
      <c r="AX1308" s="81"/>
      <c r="AY1308" s="81"/>
      <c r="AZ1308" s="81"/>
      <c r="BA1308" s="81"/>
      <c r="BB1308" s="81"/>
      <c r="BC1308" s="81"/>
      <c r="BD1308" s="81"/>
      <c r="BE1308" s="81"/>
      <c r="BF1308" s="81"/>
      <c r="BG1308" s="81"/>
      <c r="BH1308" s="81"/>
      <c r="BI1308" s="81"/>
      <c r="BJ1308" s="81"/>
      <c r="BK1308" s="81"/>
      <c r="BL1308" s="81"/>
      <c r="BM1308" s="81"/>
      <c r="BN1308" s="81"/>
      <c r="BO1308" s="81"/>
      <c r="BP1308" s="81"/>
      <c r="BQ1308" s="81"/>
      <c r="BR1308" s="81"/>
      <c r="BS1308" s="81"/>
      <c r="BT1308" s="81"/>
      <c r="BU1308" s="81"/>
      <c r="BV1308" s="81"/>
      <c r="BW1308" s="81"/>
      <c r="BX1308" s="81"/>
      <c r="BY1308" s="81"/>
      <c r="BZ1308" s="81"/>
      <c r="CA1308" s="81"/>
      <c r="CB1308" s="81"/>
      <c r="CC1308" s="81"/>
      <c r="CD1308" s="81"/>
      <c r="CE1308" s="81"/>
      <c r="CF1308" s="81"/>
      <c r="CG1308" s="81"/>
      <c r="CH1308" s="81"/>
      <c r="CI1308" s="81"/>
      <c r="CJ1308" s="81"/>
      <c r="CK1308" s="81"/>
      <c r="CL1308" s="81"/>
      <c r="CM1308" s="81"/>
      <c r="CN1308" s="81"/>
      <c r="CO1308" s="81"/>
      <c r="CP1308" s="81"/>
      <c r="CQ1308" s="81"/>
      <c r="CR1308" s="81"/>
      <c r="CS1308" s="81"/>
      <c r="CT1308" s="81"/>
      <c r="CU1308" s="81"/>
      <c r="CV1308" s="81"/>
      <c r="CW1308" s="81"/>
      <c r="CX1308" s="81"/>
      <c r="CY1308" s="81"/>
      <c r="CZ1308" s="81"/>
      <c r="DA1308" s="81"/>
      <c r="DB1308" s="81"/>
      <c r="DC1308" s="81"/>
      <c r="DD1308" s="81"/>
      <c r="DE1308" s="81"/>
      <c r="DF1308" s="81"/>
      <c r="DG1308" s="81"/>
      <c r="DH1308" s="81"/>
      <c r="DI1308" s="81"/>
      <c r="DJ1308" s="81"/>
      <c r="DK1308" s="81"/>
      <c r="DL1308" s="81"/>
      <c r="DM1308" s="81"/>
      <c r="DN1308" s="81"/>
      <c r="DO1308" s="81"/>
      <c r="DP1308" s="81"/>
      <c r="DQ1308" s="81"/>
      <c r="DR1308" s="81"/>
      <c r="DS1308" s="81"/>
      <c r="DT1308" s="81"/>
      <c r="DU1308" s="81"/>
      <c r="DV1308" s="81"/>
      <c r="DW1308" s="81"/>
      <c r="DX1308" s="81"/>
      <c r="DY1308" s="81"/>
      <c r="DZ1308" s="81"/>
      <c r="EA1308" s="81"/>
      <c r="EB1308" s="81"/>
      <c r="EC1308" s="81"/>
      <c r="ED1308" s="81"/>
      <c r="EE1308" s="81"/>
      <c r="EF1308" s="81"/>
      <c r="EG1308" s="81"/>
      <c r="EH1308" s="81"/>
      <c r="EI1308" s="81"/>
      <c r="EJ1308" s="81"/>
      <c r="EK1308" s="81"/>
      <c r="EL1308" s="81"/>
      <c r="EM1308" s="81"/>
      <c r="EN1308" s="81"/>
      <c r="EO1308" s="81"/>
      <c r="EP1308" s="81"/>
      <c r="EQ1308" s="81"/>
      <c r="ER1308" s="81"/>
      <c r="ES1308" s="81"/>
      <c r="ET1308" s="81"/>
      <c r="EU1308" s="81"/>
      <c r="EV1308" s="81"/>
      <c r="EW1308" s="81"/>
      <c r="EX1308" s="81"/>
      <c r="EY1308" s="81"/>
      <c r="EZ1308" s="81"/>
      <c r="FA1308" s="81"/>
      <c r="FB1308" s="81"/>
      <c r="FC1308" s="81"/>
      <c r="FD1308" s="81"/>
      <c r="FE1308" s="81"/>
      <c r="FF1308" s="81"/>
      <c r="FG1308" s="81"/>
      <c r="FH1308" s="81"/>
      <c r="FI1308" s="81"/>
      <c r="FJ1308" s="81"/>
      <c r="FK1308" s="81"/>
      <c r="FL1308" s="81"/>
      <c r="FM1308" s="81"/>
      <c r="FN1308" s="81"/>
      <c r="FO1308" s="81"/>
      <c r="FP1308" s="81"/>
      <c r="FQ1308" s="81"/>
      <c r="FR1308" s="81"/>
      <c r="FS1308" s="81"/>
      <c r="FT1308" s="81"/>
      <c r="FU1308" s="81"/>
      <c r="FV1308" s="81"/>
      <c r="FW1308" s="81"/>
      <c r="FX1308" s="81"/>
      <c r="FY1308" s="81"/>
      <c r="FZ1308" s="81"/>
      <c r="GA1308" s="81"/>
      <c r="GB1308" s="81"/>
      <c r="GC1308" s="81"/>
      <c r="GD1308" s="81"/>
      <c r="GE1308" s="81"/>
      <c r="GF1308" s="81"/>
      <c r="GG1308" s="81"/>
      <c r="GH1308" s="81"/>
      <c r="GI1308" s="81"/>
      <c r="GJ1308" s="81"/>
      <c r="GK1308" s="81"/>
      <c r="GL1308" s="81"/>
      <c r="GM1308" s="81"/>
      <c r="GN1308" s="81"/>
      <c r="GO1308" s="81"/>
      <c r="GP1308" s="81"/>
      <c r="GQ1308" s="81"/>
      <c r="GR1308" s="81"/>
      <c r="GS1308" s="81"/>
      <c r="GT1308" s="81"/>
      <c r="GU1308" s="81"/>
      <c r="GV1308" s="81"/>
      <c r="GW1308" s="81"/>
      <c r="GX1308" s="81"/>
      <c r="GY1308" s="81"/>
      <c r="GZ1308" s="81"/>
      <c r="HA1308" s="81"/>
      <c r="HB1308" s="81"/>
      <c r="HC1308" s="81"/>
      <c r="HD1308" s="81"/>
      <c r="HE1308" s="81"/>
      <c r="HF1308" s="81"/>
      <c r="HG1308" s="81"/>
      <c r="HH1308" s="81"/>
      <c r="HI1308" s="81"/>
      <c r="HJ1308" s="81"/>
      <c r="HK1308" s="81"/>
      <c r="HL1308" s="81"/>
      <c r="HM1308" s="81"/>
      <c r="HN1308" s="81"/>
      <c r="HO1308" s="81"/>
      <c r="HP1308" s="81"/>
      <c r="HQ1308" s="81"/>
      <c r="HR1308" s="81"/>
      <c r="HS1308" s="81"/>
      <c r="HT1308" s="81"/>
      <c r="HU1308" s="81"/>
      <c r="HV1308" s="81"/>
      <c r="HW1308" s="81"/>
      <c r="HX1308" s="81"/>
      <c r="HY1308" s="81"/>
      <c r="HZ1308" s="81"/>
      <c r="IA1308" s="81"/>
      <c r="IB1308" s="81"/>
      <c r="IC1308" s="81"/>
      <c r="ID1308" s="81"/>
      <c r="IE1308" s="81"/>
      <c r="IF1308" s="81"/>
      <c r="IG1308" s="81"/>
      <c r="IH1308" s="81"/>
      <c r="II1308" s="81"/>
      <c r="IJ1308" s="81"/>
    </row>
    <row r="1309" spans="1:244" s="82" customFormat="1" ht="12.75" customHeight="1" x14ac:dyDescent="0.2">
      <c r="A1309" s="81"/>
      <c r="B1309" s="81"/>
      <c r="C1309" s="81"/>
      <c r="D1309" s="81"/>
      <c r="E1309" s="81"/>
      <c r="F1309" s="81"/>
      <c r="G1309" s="81"/>
      <c r="H1309" s="81"/>
      <c r="I1309" s="81"/>
      <c r="J1309" s="81"/>
      <c r="K1309" s="81"/>
      <c r="L1309" s="81"/>
      <c r="M1309" s="81"/>
      <c r="N1309" s="81"/>
      <c r="O1309" s="81"/>
      <c r="P1309" s="81"/>
      <c r="Q1309" s="81"/>
      <c r="R1309" s="81"/>
      <c r="S1309" s="81"/>
      <c r="T1309" s="81"/>
      <c r="U1309" s="81"/>
      <c r="V1309" s="81"/>
      <c r="W1309" s="81"/>
      <c r="X1309" s="81"/>
      <c r="Y1309" s="81"/>
      <c r="Z1309" s="81"/>
      <c r="AA1309" s="81"/>
      <c r="AB1309" s="81"/>
      <c r="AC1309" s="81"/>
      <c r="AD1309" s="81"/>
      <c r="AE1309" s="81"/>
      <c r="AF1309" s="81"/>
      <c r="AG1309" s="81"/>
      <c r="AH1309" s="81"/>
      <c r="AI1309" s="81"/>
      <c r="AJ1309" s="81"/>
      <c r="AK1309" s="81"/>
      <c r="AL1309" s="81"/>
      <c r="AM1309" s="81"/>
      <c r="AN1309" s="81"/>
      <c r="AO1309" s="81"/>
      <c r="AP1309" s="81"/>
      <c r="AQ1309" s="81"/>
      <c r="AR1309" s="81"/>
      <c r="AS1309" s="81"/>
      <c r="AT1309" s="81"/>
      <c r="AU1309" s="81"/>
      <c r="AV1309" s="81"/>
      <c r="AW1309" s="81"/>
      <c r="AX1309" s="81"/>
      <c r="AY1309" s="81"/>
      <c r="AZ1309" s="81"/>
      <c r="BA1309" s="81"/>
      <c r="BB1309" s="81"/>
      <c r="BC1309" s="81"/>
      <c r="BD1309" s="81"/>
      <c r="BE1309" s="81"/>
      <c r="BF1309" s="81"/>
      <c r="BG1309" s="81"/>
      <c r="BH1309" s="81"/>
      <c r="BI1309" s="81"/>
      <c r="BJ1309" s="81"/>
      <c r="BK1309" s="81"/>
      <c r="BL1309" s="81"/>
      <c r="BM1309" s="81"/>
      <c r="BN1309" s="81"/>
      <c r="BO1309" s="81"/>
      <c r="BP1309" s="81"/>
      <c r="BQ1309" s="81"/>
      <c r="BR1309" s="81"/>
      <c r="BS1309" s="81"/>
      <c r="BT1309" s="81"/>
      <c r="BU1309" s="81"/>
      <c r="BV1309" s="81"/>
      <c r="BW1309" s="81"/>
      <c r="BX1309" s="81"/>
      <c r="BY1309" s="81"/>
      <c r="BZ1309" s="81"/>
      <c r="CA1309" s="81"/>
      <c r="CB1309" s="81"/>
      <c r="CC1309" s="81"/>
      <c r="CD1309" s="81"/>
      <c r="CE1309" s="81"/>
      <c r="CF1309" s="81"/>
      <c r="CG1309" s="81"/>
      <c r="CH1309" s="81"/>
      <c r="CI1309" s="81"/>
      <c r="CJ1309" s="81"/>
      <c r="CK1309" s="81"/>
      <c r="CL1309" s="81"/>
      <c r="CM1309" s="81"/>
      <c r="CN1309" s="81"/>
      <c r="CO1309" s="81"/>
      <c r="CP1309" s="81"/>
      <c r="CQ1309" s="81"/>
      <c r="CR1309" s="81"/>
      <c r="CS1309" s="81"/>
      <c r="CT1309" s="81"/>
      <c r="CU1309" s="81"/>
      <c r="CV1309" s="81"/>
      <c r="CW1309" s="81"/>
      <c r="CX1309" s="81"/>
      <c r="CY1309" s="81"/>
      <c r="CZ1309" s="81"/>
      <c r="DA1309" s="81"/>
      <c r="DB1309" s="81"/>
      <c r="DC1309" s="81"/>
      <c r="DD1309" s="81"/>
      <c r="DE1309" s="81"/>
      <c r="DF1309" s="81"/>
      <c r="DG1309" s="81"/>
      <c r="DH1309" s="81"/>
      <c r="DI1309" s="81"/>
      <c r="DJ1309" s="81"/>
      <c r="DK1309" s="81"/>
      <c r="DL1309" s="81"/>
      <c r="DM1309" s="81"/>
      <c r="DN1309" s="81"/>
      <c r="DO1309" s="81"/>
      <c r="DP1309" s="81"/>
      <c r="DQ1309" s="81"/>
      <c r="DR1309" s="81"/>
      <c r="DS1309" s="81"/>
      <c r="DT1309" s="81"/>
      <c r="DU1309" s="81"/>
      <c r="DV1309" s="81"/>
      <c r="DW1309" s="81"/>
      <c r="DX1309" s="81"/>
      <c r="DY1309" s="81"/>
      <c r="DZ1309" s="81"/>
      <c r="EA1309" s="81"/>
      <c r="EB1309" s="81"/>
      <c r="EC1309" s="81"/>
      <c r="ED1309" s="81"/>
      <c r="EE1309" s="81"/>
      <c r="EF1309" s="81"/>
      <c r="EG1309" s="81"/>
      <c r="EH1309" s="81"/>
      <c r="EI1309" s="81"/>
      <c r="EJ1309" s="81"/>
      <c r="EK1309" s="81"/>
      <c r="EL1309" s="81"/>
      <c r="EM1309" s="81"/>
      <c r="EN1309" s="81"/>
      <c r="EO1309" s="81"/>
      <c r="EP1309" s="81"/>
      <c r="EQ1309" s="81"/>
      <c r="ER1309" s="81"/>
      <c r="ES1309" s="81"/>
      <c r="ET1309" s="81"/>
      <c r="EU1309" s="81"/>
      <c r="EV1309" s="81"/>
      <c r="EW1309" s="81"/>
      <c r="EX1309" s="81"/>
      <c r="EY1309" s="81"/>
      <c r="EZ1309" s="81"/>
      <c r="FA1309" s="81"/>
      <c r="FB1309" s="81"/>
      <c r="FC1309" s="81"/>
      <c r="FD1309" s="81"/>
      <c r="FE1309" s="81"/>
      <c r="FF1309" s="81"/>
      <c r="FG1309" s="81"/>
      <c r="FH1309" s="81"/>
      <c r="FI1309" s="81"/>
      <c r="FJ1309" s="81"/>
      <c r="FK1309" s="81"/>
      <c r="FL1309" s="81"/>
      <c r="FM1309" s="81"/>
      <c r="FN1309" s="81"/>
      <c r="FO1309" s="81"/>
      <c r="FP1309" s="81"/>
      <c r="FQ1309" s="81"/>
      <c r="FR1309" s="81"/>
      <c r="FS1309" s="81"/>
      <c r="FT1309" s="81"/>
      <c r="FU1309" s="81"/>
      <c r="FV1309" s="81"/>
      <c r="FW1309" s="81"/>
      <c r="FX1309" s="81"/>
      <c r="FY1309" s="81"/>
      <c r="FZ1309" s="81"/>
      <c r="GA1309" s="81"/>
      <c r="GB1309" s="81"/>
      <c r="GC1309" s="81"/>
      <c r="GD1309" s="81"/>
      <c r="GE1309" s="81"/>
      <c r="GF1309" s="81"/>
      <c r="GG1309" s="81"/>
      <c r="GH1309" s="81"/>
      <c r="GI1309" s="81"/>
      <c r="GJ1309" s="81"/>
      <c r="GK1309" s="81"/>
      <c r="GL1309" s="81"/>
      <c r="GM1309" s="81"/>
      <c r="GN1309" s="81"/>
      <c r="GO1309" s="81"/>
      <c r="GP1309" s="81"/>
      <c r="GQ1309" s="81"/>
      <c r="GR1309" s="81"/>
      <c r="GS1309" s="81"/>
      <c r="GT1309" s="81"/>
      <c r="GU1309" s="81"/>
      <c r="GV1309" s="81"/>
      <c r="GW1309" s="81"/>
      <c r="GX1309" s="81"/>
      <c r="GY1309" s="81"/>
      <c r="GZ1309" s="81"/>
      <c r="HA1309" s="81"/>
      <c r="HB1309" s="81"/>
      <c r="HC1309" s="81"/>
      <c r="HD1309" s="81"/>
      <c r="HE1309" s="81"/>
      <c r="HF1309" s="81"/>
      <c r="HG1309" s="81"/>
      <c r="HH1309" s="81"/>
      <c r="HI1309" s="81"/>
      <c r="HJ1309" s="81"/>
      <c r="HK1309" s="81"/>
      <c r="HL1309" s="81"/>
      <c r="HM1309" s="81"/>
      <c r="HN1309" s="81"/>
      <c r="HO1309" s="81"/>
      <c r="HP1309" s="81"/>
      <c r="HQ1309" s="81"/>
      <c r="HR1309" s="81"/>
      <c r="HS1309" s="81"/>
      <c r="HT1309" s="81"/>
      <c r="HU1309" s="81"/>
      <c r="HV1309" s="81"/>
      <c r="HW1309" s="81"/>
      <c r="HX1309" s="81"/>
      <c r="HY1309" s="81"/>
      <c r="HZ1309" s="81"/>
      <c r="IA1309" s="81"/>
      <c r="IB1309" s="81"/>
      <c r="IC1309" s="81"/>
      <c r="ID1309" s="81"/>
      <c r="IE1309" s="81"/>
      <c r="IF1309" s="81"/>
      <c r="IG1309" s="81"/>
      <c r="IH1309" s="81"/>
      <c r="II1309" s="81"/>
      <c r="IJ1309" s="81"/>
    </row>
    <row r="1310" spans="1:244" s="82" customFormat="1" ht="12.75" customHeight="1" x14ac:dyDescent="0.2">
      <c r="A1310" s="81"/>
      <c r="B1310" s="81"/>
      <c r="C1310" s="81"/>
      <c r="D1310" s="81"/>
      <c r="E1310" s="81"/>
      <c r="F1310" s="81"/>
      <c r="G1310" s="81"/>
      <c r="H1310" s="81"/>
      <c r="I1310" s="81"/>
      <c r="J1310" s="81"/>
      <c r="K1310" s="81"/>
      <c r="L1310" s="81"/>
      <c r="M1310" s="81"/>
      <c r="N1310" s="81"/>
      <c r="O1310" s="81"/>
      <c r="P1310" s="81"/>
      <c r="Q1310" s="81"/>
      <c r="R1310" s="81"/>
      <c r="S1310" s="81"/>
      <c r="T1310" s="81"/>
      <c r="U1310" s="81"/>
      <c r="V1310" s="81"/>
      <c r="W1310" s="81"/>
      <c r="X1310" s="81"/>
      <c r="Y1310" s="81"/>
      <c r="Z1310" s="81"/>
      <c r="AA1310" s="81"/>
      <c r="AB1310" s="81"/>
      <c r="AC1310" s="81"/>
      <c r="AD1310" s="81"/>
      <c r="AE1310" s="81"/>
      <c r="AF1310" s="81"/>
      <c r="AG1310" s="81"/>
      <c r="AH1310" s="81"/>
      <c r="AI1310" s="81"/>
      <c r="AJ1310" s="81"/>
      <c r="AK1310" s="81"/>
      <c r="AL1310" s="81"/>
      <c r="AM1310" s="81"/>
      <c r="AN1310" s="81"/>
      <c r="AO1310" s="81"/>
      <c r="AP1310" s="81"/>
      <c r="AQ1310" s="81"/>
      <c r="AR1310" s="81"/>
      <c r="AS1310" s="81"/>
      <c r="AT1310" s="81"/>
      <c r="AU1310" s="81"/>
      <c r="AV1310" s="81"/>
      <c r="AW1310" s="81"/>
      <c r="AX1310" s="81"/>
      <c r="AY1310" s="81"/>
      <c r="AZ1310" s="81"/>
      <c r="BA1310" s="81"/>
      <c r="BB1310" s="81"/>
      <c r="BC1310" s="81"/>
      <c r="BD1310" s="81"/>
      <c r="BE1310" s="81"/>
      <c r="BF1310" s="81"/>
      <c r="BG1310" s="81"/>
      <c r="BH1310" s="81"/>
      <c r="BI1310" s="81"/>
      <c r="BJ1310" s="81"/>
      <c r="BK1310" s="81"/>
      <c r="BL1310" s="81"/>
      <c r="BM1310" s="81"/>
      <c r="BN1310" s="81"/>
      <c r="BO1310" s="81"/>
      <c r="BP1310" s="81"/>
      <c r="BQ1310" s="81"/>
      <c r="BR1310" s="81"/>
      <c r="BS1310" s="81"/>
      <c r="BT1310" s="81"/>
      <c r="BU1310" s="81"/>
      <c r="BV1310" s="81"/>
      <c r="BW1310" s="81"/>
      <c r="BX1310" s="81"/>
      <c r="BY1310" s="81"/>
      <c r="BZ1310" s="81"/>
      <c r="CA1310" s="81"/>
      <c r="CB1310" s="81"/>
      <c r="CC1310" s="81"/>
      <c r="CD1310" s="81"/>
      <c r="CE1310" s="81"/>
      <c r="CF1310" s="81"/>
      <c r="CG1310" s="81"/>
      <c r="CH1310" s="81"/>
      <c r="CI1310" s="81"/>
      <c r="CJ1310" s="81"/>
      <c r="CK1310" s="81"/>
      <c r="CL1310" s="81"/>
      <c r="CM1310" s="81"/>
      <c r="CN1310" s="81"/>
      <c r="CO1310" s="81"/>
      <c r="CP1310" s="81"/>
      <c r="CQ1310" s="81"/>
      <c r="CR1310" s="81"/>
      <c r="CS1310" s="81"/>
      <c r="CT1310" s="81"/>
      <c r="CU1310" s="81"/>
      <c r="CV1310" s="81"/>
      <c r="CW1310" s="81"/>
      <c r="CX1310" s="81"/>
      <c r="CY1310" s="81"/>
      <c r="CZ1310" s="81"/>
      <c r="DA1310" s="81"/>
      <c r="DB1310" s="81"/>
      <c r="DC1310" s="81"/>
      <c r="DD1310" s="81"/>
      <c r="DE1310" s="81"/>
      <c r="DF1310" s="81"/>
      <c r="DG1310" s="81"/>
      <c r="DH1310" s="81"/>
      <c r="DI1310" s="81"/>
      <c r="DJ1310" s="81"/>
      <c r="DK1310" s="81"/>
      <c r="DL1310" s="81"/>
      <c r="DM1310" s="81"/>
      <c r="DN1310" s="81"/>
      <c r="DO1310" s="81"/>
      <c r="DP1310" s="81"/>
      <c r="DQ1310" s="81"/>
      <c r="DR1310" s="81"/>
      <c r="DS1310" s="81"/>
      <c r="DT1310" s="81"/>
      <c r="DU1310" s="81"/>
      <c r="DV1310" s="81"/>
      <c r="DW1310" s="81"/>
      <c r="DX1310" s="81"/>
      <c r="DY1310" s="81"/>
      <c r="DZ1310" s="81"/>
      <c r="EA1310" s="81"/>
      <c r="EB1310" s="81"/>
      <c r="EC1310" s="81"/>
      <c r="ED1310" s="81"/>
      <c r="EE1310" s="81"/>
      <c r="EF1310" s="81"/>
      <c r="EG1310" s="81"/>
      <c r="EH1310" s="81"/>
      <c r="EI1310" s="81"/>
      <c r="EJ1310" s="81"/>
      <c r="EK1310" s="81"/>
      <c r="EL1310" s="81"/>
      <c r="EM1310" s="81"/>
      <c r="EN1310" s="81"/>
      <c r="EO1310" s="81"/>
      <c r="EP1310" s="81"/>
      <c r="EQ1310" s="81"/>
      <c r="ER1310" s="81"/>
      <c r="ES1310" s="81"/>
      <c r="ET1310" s="81"/>
      <c r="EU1310" s="81"/>
      <c r="EV1310" s="81"/>
      <c r="EW1310" s="81"/>
      <c r="EX1310" s="81"/>
      <c r="EY1310" s="81"/>
      <c r="EZ1310" s="81"/>
      <c r="FA1310" s="81"/>
      <c r="FB1310" s="81"/>
      <c r="FC1310" s="81"/>
      <c r="FD1310" s="81"/>
      <c r="FE1310" s="81"/>
      <c r="FF1310" s="81"/>
      <c r="FG1310" s="81"/>
      <c r="FH1310" s="81"/>
      <c r="FI1310" s="81"/>
      <c r="FJ1310" s="81"/>
      <c r="FK1310" s="81"/>
      <c r="FL1310" s="81"/>
      <c r="FM1310" s="81"/>
      <c r="FN1310" s="81"/>
      <c r="FO1310" s="81"/>
      <c r="FP1310" s="81"/>
      <c r="FQ1310" s="81"/>
      <c r="FR1310" s="81"/>
      <c r="FS1310" s="81"/>
      <c r="FT1310" s="81"/>
      <c r="FU1310" s="81"/>
      <c r="FV1310" s="81"/>
      <c r="FW1310" s="81"/>
      <c r="FX1310" s="81"/>
      <c r="FY1310" s="81"/>
      <c r="FZ1310" s="81"/>
      <c r="GA1310" s="81"/>
      <c r="GB1310" s="81"/>
      <c r="GC1310" s="81"/>
      <c r="GD1310" s="81"/>
      <c r="GE1310" s="81"/>
      <c r="GF1310" s="81"/>
      <c r="GG1310" s="81"/>
      <c r="GH1310" s="81"/>
      <c r="GI1310" s="81"/>
      <c r="GJ1310" s="81"/>
      <c r="GK1310" s="81"/>
      <c r="GL1310" s="81"/>
      <c r="GM1310" s="81"/>
      <c r="GN1310" s="81"/>
      <c r="GO1310" s="81"/>
      <c r="GP1310" s="81"/>
      <c r="GQ1310" s="81"/>
      <c r="GR1310" s="81"/>
      <c r="GS1310" s="81"/>
      <c r="GT1310" s="81"/>
      <c r="GU1310" s="81"/>
      <c r="GV1310" s="81"/>
      <c r="GW1310" s="81"/>
      <c r="GX1310" s="81"/>
      <c r="GY1310" s="81"/>
      <c r="GZ1310" s="81"/>
      <c r="HA1310" s="81"/>
      <c r="HB1310" s="81"/>
      <c r="HC1310" s="81"/>
      <c r="HD1310" s="81"/>
      <c r="HE1310" s="81"/>
      <c r="HF1310" s="81"/>
      <c r="HG1310" s="81"/>
      <c r="HH1310" s="81"/>
      <c r="HI1310" s="81"/>
      <c r="HJ1310" s="81"/>
      <c r="HK1310" s="81"/>
      <c r="HL1310" s="81"/>
      <c r="HM1310" s="81"/>
      <c r="HN1310" s="81"/>
      <c r="HO1310" s="81"/>
      <c r="HP1310" s="81"/>
      <c r="HQ1310" s="81"/>
      <c r="HR1310" s="81"/>
      <c r="HS1310" s="81"/>
      <c r="HT1310" s="81"/>
      <c r="HU1310" s="81"/>
      <c r="HV1310" s="81"/>
      <c r="HW1310" s="81"/>
      <c r="HX1310" s="81"/>
      <c r="HY1310" s="81"/>
      <c r="HZ1310" s="81"/>
      <c r="IA1310" s="81"/>
      <c r="IB1310" s="81"/>
      <c r="IC1310" s="81"/>
      <c r="ID1310" s="81"/>
      <c r="IE1310" s="81"/>
      <c r="IF1310" s="81"/>
      <c r="IG1310" s="81"/>
      <c r="IH1310" s="81"/>
      <c r="II1310" s="81"/>
      <c r="IJ1310" s="81"/>
    </row>
    <row r="1311" spans="1:244" s="82" customFormat="1" ht="12.75" customHeight="1" x14ac:dyDescent="0.2">
      <c r="A1311" s="81"/>
      <c r="B1311" s="81"/>
      <c r="C1311" s="81"/>
      <c r="D1311" s="81"/>
      <c r="E1311" s="81"/>
      <c r="F1311" s="81"/>
      <c r="G1311" s="81"/>
      <c r="H1311" s="81"/>
      <c r="I1311" s="81"/>
      <c r="J1311" s="81"/>
      <c r="K1311" s="81"/>
      <c r="L1311" s="81"/>
      <c r="M1311" s="81"/>
      <c r="N1311" s="81"/>
      <c r="O1311" s="81"/>
      <c r="P1311" s="81"/>
      <c r="Q1311" s="81"/>
      <c r="R1311" s="81"/>
      <c r="S1311" s="81"/>
      <c r="T1311" s="81"/>
      <c r="U1311" s="81"/>
      <c r="V1311" s="81"/>
      <c r="W1311" s="81"/>
      <c r="X1311" s="81"/>
      <c r="Y1311" s="81"/>
      <c r="Z1311" s="81"/>
      <c r="AA1311" s="81"/>
      <c r="AB1311" s="81"/>
      <c r="AC1311" s="81"/>
      <c r="AD1311" s="81"/>
      <c r="AE1311" s="81"/>
      <c r="AF1311" s="81"/>
      <c r="AG1311" s="81"/>
      <c r="AH1311" s="81"/>
      <c r="AI1311" s="81"/>
      <c r="AJ1311" s="81"/>
      <c r="AK1311" s="81"/>
      <c r="AL1311" s="81"/>
      <c r="AM1311" s="81"/>
      <c r="AN1311" s="81"/>
      <c r="AO1311" s="81"/>
      <c r="AP1311" s="81"/>
      <c r="AQ1311" s="81"/>
      <c r="AR1311" s="81"/>
      <c r="AS1311" s="81"/>
      <c r="AT1311" s="81"/>
      <c r="AU1311" s="81"/>
      <c r="AV1311" s="81"/>
      <c r="AW1311" s="81"/>
      <c r="AX1311" s="81"/>
      <c r="AY1311" s="81"/>
      <c r="AZ1311" s="81"/>
      <c r="BA1311" s="81"/>
      <c r="BB1311" s="81"/>
      <c r="BC1311" s="81"/>
      <c r="BD1311" s="81"/>
      <c r="BE1311" s="81"/>
      <c r="BF1311" s="81"/>
      <c r="BG1311" s="81"/>
      <c r="BH1311" s="81"/>
      <c r="BI1311" s="81"/>
      <c r="BJ1311" s="81"/>
      <c r="BK1311" s="81"/>
      <c r="BL1311" s="81"/>
      <c r="BM1311" s="81"/>
      <c r="BN1311" s="81"/>
      <c r="BO1311" s="81"/>
      <c r="BP1311" s="81"/>
      <c r="BQ1311" s="81"/>
      <c r="BR1311" s="81"/>
      <c r="BS1311" s="81"/>
      <c r="BT1311" s="81"/>
      <c r="BU1311" s="81"/>
      <c r="BV1311" s="81"/>
      <c r="BW1311" s="81"/>
      <c r="BX1311" s="81"/>
      <c r="BY1311" s="81"/>
      <c r="BZ1311" s="81"/>
      <c r="CA1311" s="81"/>
      <c r="CB1311" s="81"/>
      <c r="CC1311" s="81"/>
      <c r="CD1311" s="81"/>
      <c r="CE1311" s="81"/>
      <c r="CF1311" s="81"/>
      <c r="CG1311" s="81"/>
      <c r="CH1311" s="81"/>
      <c r="CI1311" s="81"/>
      <c r="CJ1311" s="81"/>
      <c r="CK1311" s="81"/>
      <c r="CL1311" s="81"/>
      <c r="CM1311" s="81"/>
      <c r="CN1311" s="81"/>
      <c r="CO1311" s="81"/>
      <c r="CP1311" s="81"/>
      <c r="CQ1311" s="81"/>
      <c r="CR1311" s="81"/>
      <c r="CS1311" s="81"/>
      <c r="CT1311" s="81"/>
      <c r="CU1311" s="81"/>
      <c r="CV1311" s="81"/>
      <c r="CW1311" s="81"/>
      <c r="CX1311" s="81"/>
      <c r="CY1311" s="81"/>
      <c r="CZ1311" s="81"/>
      <c r="DA1311" s="81"/>
      <c r="DB1311" s="81"/>
      <c r="DC1311" s="81"/>
      <c r="DD1311" s="81"/>
      <c r="DE1311" s="81"/>
      <c r="DF1311" s="81"/>
      <c r="DG1311" s="81"/>
      <c r="DH1311" s="81"/>
      <c r="DI1311" s="81"/>
      <c r="DJ1311" s="81"/>
      <c r="DK1311" s="81"/>
      <c r="DL1311" s="81"/>
      <c r="DM1311" s="81"/>
      <c r="DN1311" s="81"/>
      <c r="DO1311" s="81"/>
      <c r="DP1311" s="81"/>
      <c r="DQ1311" s="81"/>
      <c r="DR1311" s="81"/>
      <c r="DS1311" s="81"/>
      <c r="DT1311" s="81"/>
      <c r="DU1311" s="81"/>
      <c r="DV1311" s="81"/>
      <c r="DW1311" s="81"/>
      <c r="DX1311" s="81"/>
      <c r="DY1311" s="81"/>
      <c r="DZ1311" s="81"/>
      <c r="EA1311" s="81"/>
      <c r="EB1311" s="81"/>
      <c r="EC1311" s="81"/>
      <c r="ED1311" s="81"/>
      <c r="EE1311" s="81"/>
      <c r="EF1311" s="81"/>
      <c r="EG1311" s="81"/>
      <c r="EH1311" s="81"/>
      <c r="EI1311" s="81"/>
      <c r="EJ1311" s="81"/>
      <c r="EK1311" s="81"/>
      <c r="EL1311" s="81"/>
      <c r="EM1311" s="81"/>
      <c r="EN1311" s="81"/>
      <c r="EO1311" s="81"/>
      <c r="EP1311" s="81"/>
      <c r="EQ1311" s="81"/>
      <c r="ER1311" s="81"/>
      <c r="ES1311" s="81"/>
      <c r="ET1311" s="81"/>
      <c r="EU1311" s="81"/>
      <c r="EV1311" s="81"/>
      <c r="EW1311" s="81"/>
      <c r="EX1311" s="81"/>
      <c r="EY1311" s="81"/>
      <c r="EZ1311" s="81"/>
      <c r="FA1311" s="81"/>
      <c r="FB1311" s="81"/>
      <c r="FC1311" s="81"/>
      <c r="FD1311" s="81"/>
      <c r="FE1311" s="81"/>
      <c r="FF1311" s="81"/>
      <c r="FG1311" s="81"/>
      <c r="FH1311" s="81"/>
      <c r="FI1311" s="81"/>
      <c r="FJ1311" s="81"/>
      <c r="FK1311" s="81"/>
      <c r="FL1311" s="81"/>
      <c r="FM1311" s="81"/>
      <c r="FN1311" s="81"/>
      <c r="FO1311" s="81"/>
      <c r="FP1311" s="81"/>
      <c r="FQ1311" s="81"/>
      <c r="FR1311" s="81"/>
      <c r="FS1311" s="81"/>
      <c r="FT1311" s="81"/>
      <c r="FU1311" s="81"/>
      <c r="FV1311" s="81"/>
      <c r="FW1311" s="81"/>
      <c r="FX1311" s="81"/>
      <c r="FY1311" s="81"/>
      <c r="FZ1311" s="81"/>
      <c r="GA1311" s="81"/>
      <c r="GB1311" s="81"/>
      <c r="GC1311" s="81"/>
      <c r="GD1311" s="81"/>
      <c r="GE1311" s="81"/>
      <c r="GF1311" s="81"/>
      <c r="GG1311" s="81"/>
      <c r="GH1311" s="81"/>
      <c r="GI1311" s="81"/>
      <c r="GJ1311" s="81"/>
      <c r="GK1311" s="81"/>
      <c r="GL1311" s="81"/>
      <c r="GM1311" s="81"/>
      <c r="GN1311" s="81"/>
      <c r="GO1311" s="81"/>
      <c r="GP1311" s="81"/>
      <c r="GQ1311" s="81"/>
      <c r="GR1311" s="81"/>
      <c r="GS1311" s="81"/>
      <c r="GT1311" s="81"/>
      <c r="GU1311" s="81"/>
      <c r="GV1311" s="81"/>
      <c r="GW1311" s="81"/>
      <c r="GX1311" s="81"/>
      <c r="GY1311" s="81"/>
      <c r="GZ1311" s="81"/>
      <c r="HA1311" s="81"/>
      <c r="HB1311" s="81"/>
      <c r="HC1311" s="81"/>
      <c r="HD1311" s="81"/>
      <c r="HE1311" s="81"/>
      <c r="HF1311" s="81"/>
      <c r="HG1311" s="81"/>
      <c r="HH1311" s="81"/>
      <c r="HI1311" s="81"/>
      <c r="HJ1311" s="81"/>
      <c r="HK1311" s="81"/>
      <c r="HL1311" s="81"/>
      <c r="HM1311" s="81"/>
      <c r="HN1311" s="81"/>
      <c r="HO1311" s="81"/>
      <c r="HP1311" s="81"/>
      <c r="HQ1311" s="81"/>
      <c r="HR1311" s="81"/>
      <c r="HS1311" s="81"/>
      <c r="HT1311" s="81"/>
      <c r="HU1311" s="81"/>
      <c r="HV1311" s="81"/>
      <c r="HW1311" s="81"/>
      <c r="HX1311" s="81"/>
      <c r="HY1311" s="81"/>
      <c r="HZ1311" s="81"/>
      <c r="IA1311" s="81"/>
      <c r="IB1311" s="81"/>
      <c r="IC1311" s="81"/>
      <c r="ID1311" s="81"/>
      <c r="IE1311" s="81"/>
      <c r="IF1311" s="81"/>
      <c r="IG1311" s="81"/>
      <c r="IH1311" s="81"/>
      <c r="II1311" s="81"/>
      <c r="IJ1311" s="81"/>
    </row>
    <row r="1312" spans="1:244" s="82" customFormat="1" ht="12.75" customHeight="1" x14ac:dyDescent="0.2">
      <c r="A1312" s="81"/>
      <c r="B1312" s="81"/>
      <c r="C1312" s="81"/>
      <c r="D1312" s="81"/>
      <c r="E1312" s="81"/>
      <c r="F1312" s="81"/>
      <c r="G1312" s="81"/>
      <c r="H1312" s="81"/>
      <c r="I1312" s="81"/>
      <c r="J1312" s="81"/>
      <c r="K1312" s="81"/>
      <c r="L1312" s="81"/>
      <c r="M1312" s="81"/>
      <c r="N1312" s="81"/>
      <c r="O1312" s="81"/>
      <c r="P1312" s="81"/>
      <c r="Q1312" s="81"/>
      <c r="R1312" s="81"/>
      <c r="S1312" s="81"/>
      <c r="T1312" s="81"/>
      <c r="U1312" s="81"/>
      <c r="V1312" s="81"/>
      <c r="W1312" s="81"/>
      <c r="X1312" s="81"/>
      <c r="Y1312" s="81"/>
      <c r="Z1312" s="81"/>
      <c r="AA1312" s="81"/>
      <c r="AB1312" s="81"/>
      <c r="AC1312" s="81"/>
      <c r="AD1312" s="81"/>
      <c r="AE1312" s="81"/>
      <c r="AF1312" s="81"/>
      <c r="AG1312" s="81"/>
      <c r="AH1312" s="81"/>
      <c r="AI1312" s="81"/>
      <c r="AJ1312" s="81"/>
      <c r="AK1312" s="81"/>
      <c r="AL1312" s="81"/>
      <c r="AM1312" s="81"/>
      <c r="AN1312" s="81"/>
      <c r="AO1312" s="81"/>
      <c r="AP1312" s="81"/>
      <c r="AQ1312" s="81"/>
      <c r="AR1312" s="81"/>
      <c r="AS1312" s="81"/>
      <c r="AT1312" s="81"/>
      <c r="AU1312" s="81"/>
      <c r="AV1312" s="81"/>
      <c r="AW1312" s="81"/>
      <c r="AX1312" s="81"/>
      <c r="AY1312" s="81"/>
      <c r="AZ1312" s="81"/>
      <c r="BA1312" s="81"/>
      <c r="BB1312" s="81"/>
      <c r="BC1312" s="81"/>
      <c r="BD1312" s="81"/>
      <c r="BE1312" s="81"/>
      <c r="BF1312" s="81"/>
      <c r="BG1312" s="81"/>
      <c r="BH1312" s="81"/>
      <c r="BI1312" s="81"/>
      <c r="BJ1312" s="81"/>
      <c r="BK1312" s="81"/>
      <c r="BL1312" s="81"/>
      <c r="BM1312" s="81"/>
      <c r="BN1312" s="81"/>
      <c r="BO1312" s="81"/>
      <c r="BP1312" s="81"/>
      <c r="BQ1312" s="81"/>
      <c r="BR1312" s="81"/>
      <c r="BS1312" s="81"/>
      <c r="BT1312" s="81"/>
      <c r="BU1312" s="81"/>
      <c r="BV1312" s="81"/>
      <c r="BW1312" s="81"/>
      <c r="BX1312" s="81"/>
      <c r="BY1312" s="81"/>
      <c r="BZ1312" s="81"/>
      <c r="CA1312" s="81"/>
      <c r="CB1312" s="81"/>
      <c r="CC1312" s="81"/>
      <c r="CD1312" s="81"/>
      <c r="CE1312" s="81"/>
      <c r="CF1312" s="81"/>
      <c r="CG1312" s="81"/>
      <c r="CH1312" s="81"/>
      <c r="CI1312" s="81"/>
      <c r="CJ1312" s="81"/>
      <c r="CK1312" s="81"/>
      <c r="CL1312" s="81"/>
      <c r="CM1312" s="81"/>
      <c r="CN1312" s="81"/>
      <c r="CO1312" s="81"/>
      <c r="CP1312" s="81"/>
      <c r="CQ1312" s="81"/>
      <c r="CR1312" s="81"/>
      <c r="CS1312" s="81"/>
      <c r="CT1312" s="81"/>
      <c r="CU1312" s="81"/>
      <c r="CV1312" s="81"/>
      <c r="CW1312" s="81"/>
      <c r="CX1312" s="81"/>
      <c r="CY1312" s="81"/>
      <c r="CZ1312" s="81"/>
      <c r="DA1312" s="81"/>
      <c r="DB1312" s="81"/>
      <c r="DC1312" s="81"/>
      <c r="DD1312" s="81"/>
      <c r="DE1312" s="81"/>
      <c r="DF1312" s="81"/>
      <c r="DG1312" s="81"/>
      <c r="DH1312" s="81"/>
      <c r="DI1312" s="81"/>
      <c r="DJ1312" s="81"/>
      <c r="DK1312" s="81"/>
      <c r="DL1312" s="81"/>
      <c r="DM1312" s="81"/>
      <c r="DN1312" s="81"/>
      <c r="DO1312" s="81"/>
      <c r="DP1312" s="81"/>
      <c r="DQ1312" s="81"/>
      <c r="DR1312" s="81"/>
      <c r="DS1312" s="81"/>
      <c r="DT1312" s="81"/>
      <c r="DU1312" s="81"/>
      <c r="DV1312" s="81"/>
      <c r="DW1312" s="81"/>
      <c r="DX1312" s="81"/>
      <c r="DY1312" s="81"/>
      <c r="DZ1312" s="81"/>
      <c r="EA1312" s="81"/>
      <c r="EB1312" s="81"/>
      <c r="EC1312" s="81"/>
      <c r="ED1312" s="81"/>
      <c r="EE1312" s="81"/>
      <c r="EF1312" s="81"/>
      <c r="EG1312" s="81"/>
      <c r="EH1312" s="81"/>
      <c r="EI1312" s="81"/>
      <c r="EJ1312" s="81"/>
      <c r="EK1312" s="81"/>
      <c r="EL1312" s="81"/>
      <c r="EM1312" s="81"/>
      <c r="EN1312" s="81"/>
      <c r="EO1312" s="81"/>
      <c r="EP1312" s="81"/>
      <c r="EQ1312" s="81"/>
      <c r="ER1312" s="81"/>
      <c r="ES1312" s="81"/>
      <c r="ET1312" s="81"/>
      <c r="EU1312" s="81"/>
      <c r="EV1312" s="81"/>
      <c r="EW1312" s="81"/>
      <c r="EX1312" s="81"/>
      <c r="EY1312" s="81"/>
      <c r="EZ1312" s="81"/>
      <c r="FA1312" s="81"/>
      <c r="FB1312" s="81"/>
      <c r="FC1312" s="81"/>
      <c r="FD1312" s="81"/>
      <c r="FE1312" s="81"/>
      <c r="FF1312" s="81"/>
      <c r="FG1312" s="81"/>
      <c r="FH1312" s="81"/>
      <c r="FI1312" s="81"/>
      <c r="FJ1312" s="81"/>
      <c r="FK1312" s="81"/>
      <c r="FL1312" s="81"/>
      <c r="FM1312" s="81"/>
      <c r="FN1312" s="81"/>
      <c r="FO1312" s="81"/>
      <c r="FP1312" s="81"/>
      <c r="FQ1312" s="81"/>
      <c r="FR1312" s="81"/>
      <c r="FS1312" s="81"/>
      <c r="FT1312" s="81"/>
      <c r="FU1312" s="81"/>
      <c r="FV1312" s="81"/>
      <c r="FW1312" s="81"/>
      <c r="FX1312" s="81"/>
      <c r="FY1312" s="81"/>
      <c r="FZ1312" s="81"/>
      <c r="GA1312" s="81"/>
      <c r="GB1312" s="81"/>
      <c r="GC1312" s="81"/>
      <c r="GD1312" s="81"/>
      <c r="GE1312" s="81"/>
      <c r="GF1312" s="81"/>
      <c r="GG1312" s="81"/>
      <c r="GH1312" s="81"/>
      <c r="GI1312" s="81"/>
      <c r="GJ1312" s="81"/>
      <c r="GK1312" s="81"/>
      <c r="GL1312" s="81"/>
      <c r="GM1312" s="81"/>
      <c r="GN1312" s="81"/>
      <c r="GO1312" s="81"/>
      <c r="GP1312" s="81"/>
      <c r="GQ1312" s="81"/>
      <c r="GR1312" s="81"/>
      <c r="GS1312" s="81"/>
      <c r="GT1312" s="81"/>
      <c r="GU1312" s="81"/>
      <c r="GV1312" s="81"/>
      <c r="GW1312" s="81"/>
      <c r="GX1312" s="81"/>
      <c r="GY1312" s="81"/>
      <c r="GZ1312" s="81"/>
      <c r="HA1312" s="81"/>
      <c r="HB1312" s="81"/>
      <c r="HC1312" s="81"/>
      <c r="HD1312" s="81"/>
      <c r="HE1312" s="81"/>
      <c r="HF1312" s="81"/>
      <c r="HG1312" s="81"/>
      <c r="HH1312" s="81"/>
      <c r="HI1312" s="81"/>
      <c r="HJ1312" s="81"/>
      <c r="HK1312" s="81"/>
      <c r="HL1312" s="81"/>
      <c r="HM1312" s="81"/>
      <c r="HN1312" s="81"/>
      <c r="HO1312" s="81"/>
      <c r="HP1312" s="81"/>
      <c r="HQ1312" s="81"/>
      <c r="HR1312" s="81"/>
      <c r="HS1312" s="81"/>
      <c r="HT1312" s="81"/>
      <c r="HU1312" s="81"/>
      <c r="HV1312" s="81"/>
      <c r="HW1312" s="81"/>
      <c r="HX1312" s="81"/>
      <c r="HY1312" s="81"/>
      <c r="HZ1312" s="81"/>
      <c r="IA1312" s="81"/>
      <c r="IB1312" s="81"/>
      <c r="IC1312" s="81"/>
      <c r="ID1312" s="81"/>
      <c r="IE1312" s="81"/>
      <c r="IF1312" s="81"/>
      <c r="IG1312" s="81"/>
      <c r="IH1312" s="81"/>
      <c r="II1312" s="81"/>
      <c r="IJ1312" s="81"/>
    </row>
    <row r="1313" spans="1:244" s="82" customFormat="1" ht="12.75" customHeight="1" x14ac:dyDescent="0.2">
      <c r="A1313" s="81"/>
      <c r="B1313" s="81"/>
      <c r="C1313" s="81"/>
      <c r="D1313" s="81"/>
      <c r="E1313" s="81"/>
      <c r="F1313" s="81"/>
      <c r="G1313" s="81"/>
      <c r="H1313" s="81"/>
      <c r="I1313" s="81"/>
      <c r="J1313" s="81"/>
      <c r="K1313" s="81"/>
      <c r="L1313" s="81"/>
      <c r="M1313" s="81"/>
      <c r="N1313" s="81"/>
      <c r="O1313" s="81"/>
      <c r="P1313" s="81"/>
      <c r="Q1313" s="81"/>
      <c r="R1313" s="81"/>
      <c r="S1313" s="81"/>
      <c r="T1313" s="81"/>
      <c r="U1313" s="81"/>
      <c r="V1313" s="81"/>
      <c r="W1313" s="81"/>
      <c r="X1313" s="81"/>
      <c r="Y1313" s="81"/>
      <c r="Z1313" s="81"/>
      <c r="AA1313" s="81"/>
      <c r="AB1313" s="81"/>
      <c r="AC1313" s="81"/>
      <c r="AD1313" s="81"/>
      <c r="AE1313" s="81"/>
      <c r="AF1313" s="81"/>
      <c r="AG1313" s="81"/>
      <c r="AH1313" s="81"/>
      <c r="AI1313" s="81"/>
      <c r="AJ1313" s="81"/>
      <c r="AK1313" s="81"/>
      <c r="AL1313" s="81"/>
      <c r="AM1313" s="81"/>
      <c r="AN1313" s="81"/>
      <c r="AO1313" s="81"/>
      <c r="AP1313" s="81"/>
      <c r="AQ1313" s="81"/>
      <c r="AR1313" s="81"/>
      <c r="AS1313" s="81"/>
      <c r="AT1313" s="81"/>
      <c r="AU1313" s="81"/>
      <c r="AV1313" s="81"/>
      <c r="AW1313" s="81"/>
      <c r="AX1313" s="81"/>
      <c r="AY1313" s="81"/>
      <c r="AZ1313" s="81"/>
      <c r="BA1313" s="81"/>
      <c r="BB1313" s="81"/>
      <c r="BC1313" s="81"/>
      <c r="BD1313" s="81"/>
      <c r="BE1313" s="81"/>
      <c r="BF1313" s="81"/>
      <c r="BG1313" s="81"/>
      <c r="BH1313" s="81"/>
      <c r="BI1313" s="81"/>
      <c r="BJ1313" s="81"/>
      <c r="BK1313" s="81"/>
      <c r="BL1313" s="81"/>
      <c r="BM1313" s="81"/>
      <c r="BN1313" s="81"/>
      <c r="BO1313" s="81"/>
      <c r="BP1313" s="81"/>
      <c r="BQ1313" s="81"/>
      <c r="BR1313" s="81"/>
      <c r="BS1313" s="81"/>
      <c r="BT1313" s="81"/>
      <c r="BU1313" s="81"/>
      <c r="BV1313" s="81"/>
      <c r="BW1313" s="81"/>
      <c r="BX1313" s="81"/>
      <c r="BY1313" s="81"/>
      <c r="BZ1313" s="81"/>
      <c r="CA1313" s="81"/>
      <c r="CB1313" s="81"/>
      <c r="CC1313" s="81"/>
      <c r="CD1313" s="81"/>
      <c r="CE1313" s="81"/>
      <c r="CF1313" s="81"/>
      <c r="CG1313" s="81"/>
      <c r="CH1313" s="81"/>
      <c r="CI1313" s="81"/>
      <c r="CJ1313" s="81"/>
      <c r="CK1313" s="81"/>
      <c r="CL1313" s="81"/>
      <c r="CM1313" s="81"/>
      <c r="CN1313" s="81"/>
      <c r="CO1313" s="81"/>
      <c r="CP1313" s="81"/>
      <c r="CQ1313" s="81"/>
      <c r="CR1313" s="81"/>
      <c r="CS1313" s="81"/>
      <c r="CT1313" s="81"/>
      <c r="CU1313" s="81"/>
      <c r="CV1313" s="81"/>
      <c r="CW1313" s="81"/>
      <c r="CX1313" s="81"/>
      <c r="CY1313" s="81"/>
      <c r="CZ1313" s="81"/>
      <c r="DA1313" s="81"/>
      <c r="DB1313" s="81"/>
      <c r="DC1313" s="81"/>
      <c r="DD1313" s="81"/>
      <c r="DE1313" s="81"/>
      <c r="DF1313" s="81"/>
      <c r="DG1313" s="81"/>
      <c r="DH1313" s="81"/>
      <c r="DI1313" s="81"/>
      <c r="DJ1313" s="81"/>
      <c r="DK1313" s="81"/>
      <c r="DL1313" s="81"/>
      <c r="DM1313" s="81"/>
      <c r="DN1313" s="81"/>
      <c r="DO1313" s="81"/>
      <c r="DP1313" s="81"/>
      <c r="DQ1313" s="81"/>
      <c r="DR1313" s="81"/>
      <c r="DS1313" s="81"/>
      <c r="DT1313" s="81"/>
      <c r="DU1313" s="81"/>
      <c r="DV1313" s="81"/>
      <c r="DW1313" s="81"/>
      <c r="DX1313" s="81"/>
      <c r="DY1313" s="81"/>
      <c r="DZ1313" s="81"/>
      <c r="EA1313" s="81"/>
      <c r="EB1313" s="81"/>
      <c r="EC1313" s="81"/>
      <c r="ED1313" s="81"/>
      <c r="EE1313" s="81"/>
      <c r="EF1313" s="81"/>
      <c r="EG1313" s="81"/>
      <c r="EH1313" s="81"/>
      <c r="EI1313" s="81"/>
      <c r="EJ1313" s="81"/>
      <c r="EK1313" s="81"/>
      <c r="EL1313" s="81"/>
      <c r="EM1313" s="81"/>
      <c r="EN1313" s="81"/>
      <c r="EO1313" s="81"/>
      <c r="EP1313" s="81"/>
      <c r="EQ1313" s="81"/>
      <c r="ER1313" s="81"/>
      <c r="ES1313" s="81"/>
      <c r="ET1313" s="81"/>
      <c r="EU1313" s="81"/>
      <c r="EV1313" s="81"/>
      <c r="EW1313" s="81"/>
      <c r="EX1313" s="81"/>
      <c r="EY1313" s="81"/>
      <c r="EZ1313" s="81"/>
      <c r="FA1313" s="81"/>
      <c r="FB1313" s="81"/>
      <c r="FC1313" s="81"/>
      <c r="FD1313" s="81"/>
      <c r="FE1313" s="81"/>
      <c r="FF1313" s="81"/>
      <c r="FG1313" s="81"/>
      <c r="FH1313" s="81"/>
      <c r="FI1313" s="81"/>
      <c r="FJ1313" s="81"/>
      <c r="FK1313" s="81"/>
      <c r="FL1313" s="81"/>
      <c r="FM1313" s="81"/>
      <c r="FN1313" s="81"/>
      <c r="FO1313" s="81"/>
      <c r="FP1313" s="81"/>
      <c r="FQ1313" s="81"/>
      <c r="FR1313" s="81"/>
      <c r="FS1313" s="81"/>
      <c r="FT1313" s="81"/>
      <c r="FU1313" s="81"/>
      <c r="FV1313" s="81"/>
      <c r="FW1313" s="81"/>
      <c r="FX1313" s="81"/>
      <c r="FY1313" s="81"/>
      <c r="FZ1313" s="81"/>
      <c r="GA1313" s="81"/>
      <c r="GB1313" s="81"/>
      <c r="GC1313" s="81"/>
      <c r="GD1313" s="81"/>
      <c r="GE1313" s="81"/>
      <c r="GF1313" s="81"/>
      <c r="GG1313" s="81"/>
      <c r="GH1313" s="81"/>
      <c r="GI1313" s="81"/>
      <c r="GJ1313" s="81"/>
      <c r="GK1313" s="81"/>
      <c r="GL1313" s="81"/>
      <c r="GM1313" s="81"/>
      <c r="GN1313" s="81"/>
      <c r="GO1313" s="81"/>
      <c r="GP1313" s="81"/>
      <c r="GQ1313" s="81"/>
      <c r="GR1313" s="81"/>
      <c r="GS1313" s="81"/>
      <c r="GT1313" s="81"/>
      <c r="GU1313" s="81"/>
      <c r="GV1313" s="81"/>
      <c r="GW1313" s="81"/>
      <c r="GX1313" s="81"/>
      <c r="GY1313" s="81"/>
      <c r="GZ1313" s="81"/>
      <c r="HA1313" s="81"/>
      <c r="HB1313" s="81"/>
      <c r="HC1313" s="81"/>
      <c r="HD1313" s="81"/>
      <c r="HE1313" s="81"/>
      <c r="HF1313" s="81"/>
      <c r="HG1313" s="81"/>
      <c r="HH1313" s="81"/>
      <c r="HI1313" s="81"/>
      <c r="HJ1313" s="81"/>
      <c r="HK1313" s="81"/>
      <c r="HL1313" s="81"/>
      <c r="HM1313" s="81"/>
      <c r="HN1313" s="81"/>
      <c r="HO1313" s="81"/>
      <c r="HP1313" s="81"/>
      <c r="HQ1313" s="81"/>
      <c r="HR1313" s="81"/>
      <c r="HS1313" s="81"/>
      <c r="HT1313" s="81"/>
      <c r="HU1313" s="81"/>
      <c r="HV1313" s="81"/>
      <c r="HW1313" s="81"/>
      <c r="HX1313" s="81"/>
      <c r="HY1313" s="81"/>
      <c r="HZ1313" s="81"/>
      <c r="IA1313" s="81"/>
      <c r="IB1313" s="81"/>
      <c r="IC1313" s="81"/>
      <c r="ID1313" s="81"/>
      <c r="IE1313" s="81"/>
      <c r="IF1313" s="81"/>
      <c r="IG1313" s="81"/>
      <c r="IH1313" s="81"/>
      <c r="II1313" s="81"/>
      <c r="IJ1313" s="81"/>
    </row>
    <row r="1314" spans="1:244" s="82" customFormat="1" ht="12.75" customHeight="1" x14ac:dyDescent="0.2">
      <c r="A1314" s="81"/>
      <c r="B1314" s="81"/>
      <c r="C1314" s="81"/>
      <c r="D1314" s="81"/>
      <c r="E1314" s="81"/>
      <c r="F1314" s="81"/>
      <c r="G1314" s="81"/>
      <c r="H1314" s="81"/>
      <c r="I1314" s="81"/>
      <c r="J1314" s="81"/>
      <c r="K1314" s="81"/>
      <c r="L1314" s="81"/>
      <c r="M1314" s="81"/>
      <c r="N1314" s="81"/>
      <c r="O1314" s="81"/>
      <c r="P1314" s="81"/>
      <c r="Q1314" s="81"/>
      <c r="R1314" s="81"/>
      <c r="S1314" s="81"/>
      <c r="T1314" s="81"/>
      <c r="U1314" s="81"/>
      <c r="V1314" s="81"/>
      <c r="W1314" s="81"/>
      <c r="X1314" s="81"/>
      <c r="Y1314" s="81"/>
      <c r="Z1314" s="81"/>
      <c r="AA1314" s="81"/>
      <c r="AB1314" s="81"/>
      <c r="AC1314" s="81"/>
      <c r="AD1314" s="81"/>
      <c r="AE1314" s="81"/>
      <c r="AF1314" s="81"/>
      <c r="AG1314" s="81"/>
      <c r="AH1314" s="81"/>
      <c r="AI1314" s="81"/>
      <c r="AJ1314" s="81"/>
      <c r="AK1314" s="81"/>
      <c r="AL1314" s="81"/>
      <c r="AM1314" s="81"/>
      <c r="AN1314" s="81"/>
      <c r="AO1314" s="81"/>
      <c r="AP1314" s="81"/>
      <c r="AQ1314" s="81"/>
      <c r="AR1314" s="81"/>
      <c r="AS1314" s="81"/>
      <c r="AT1314" s="81"/>
      <c r="AU1314" s="81"/>
      <c r="AV1314" s="81"/>
      <c r="AW1314" s="81"/>
      <c r="AX1314" s="81"/>
      <c r="AY1314" s="81"/>
      <c r="AZ1314" s="81"/>
      <c r="BA1314" s="81"/>
      <c r="BB1314" s="81"/>
      <c r="BC1314" s="81"/>
      <c r="BD1314" s="81"/>
      <c r="BE1314" s="81"/>
      <c r="BF1314" s="81"/>
      <c r="BG1314" s="81"/>
      <c r="BH1314" s="81"/>
      <c r="BI1314" s="81"/>
      <c r="BJ1314" s="81"/>
      <c r="BK1314" s="81"/>
      <c r="BL1314" s="81"/>
      <c r="BM1314" s="81"/>
      <c r="BN1314" s="81"/>
      <c r="BO1314" s="81"/>
      <c r="BP1314" s="81"/>
      <c r="BQ1314" s="81"/>
      <c r="BR1314" s="81"/>
      <c r="BS1314" s="81"/>
      <c r="BT1314" s="81"/>
      <c r="BU1314" s="81"/>
      <c r="BV1314" s="81"/>
      <c r="BW1314" s="81"/>
      <c r="BX1314" s="81"/>
      <c r="BY1314" s="81"/>
      <c r="BZ1314" s="81"/>
      <c r="CA1314" s="81"/>
      <c r="CB1314" s="81"/>
      <c r="CC1314" s="81"/>
      <c r="CD1314" s="81"/>
      <c r="CE1314" s="81"/>
      <c r="CF1314" s="81"/>
      <c r="CG1314" s="81"/>
      <c r="CH1314" s="81"/>
      <c r="CI1314" s="81"/>
      <c r="CJ1314" s="81"/>
      <c r="CK1314" s="81"/>
      <c r="CL1314" s="81"/>
      <c r="CM1314" s="81"/>
      <c r="CN1314" s="81"/>
      <c r="CO1314" s="81"/>
      <c r="CP1314" s="81"/>
      <c r="CQ1314" s="81"/>
      <c r="CR1314" s="81"/>
      <c r="CS1314" s="81"/>
      <c r="CT1314" s="81"/>
      <c r="CU1314" s="81"/>
      <c r="CV1314" s="81"/>
      <c r="CW1314" s="81"/>
      <c r="CX1314" s="81"/>
      <c r="CY1314" s="81"/>
      <c r="CZ1314" s="81"/>
      <c r="DA1314" s="81"/>
      <c r="DB1314" s="81"/>
      <c r="DC1314" s="81"/>
      <c r="DD1314" s="81"/>
      <c r="DE1314" s="81"/>
      <c r="DF1314" s="81"/>
      <c r="DG1314" s="81"/>
      <c r="DH1314" s="81"/>
      <c r="DI1314" s="81"/>
      <c r="DJ1314" s="81"/>
      <c r="DK1314" s="81"/>
      <c r="DL1314" s="81"/>
      <c r="DM1314" s="81"/>
      <c r="DN1314" s="81"/>
      <c r="DO1314" s="81"/>
      <c r="DP1314" s="81"/>
      <c r="DQ1314" s="81"/>
      <c r="DR1314" s="81"/>
      <c r="DS1314" s="81"/>
      <c r="DT1314" s="81"/>
      <c r="DU1314" s="81"/>
      <c r="DV1314" s="81"/>
      <c r="DW1314" s="81"/>
      <c r="DX1314" s="81"/>
      <c r="DY1314" s="81"/>
      <c r="DZ1314" s="81"/>
      <c r="EA1314" s="81"/>
      <c r="EB1314" s="81"/>
      <c r="EC1314" s="81"/>
      <c r="ED1314" s="81"/>
      <c r="EE1314" s="81"/>
      <c r="EF1314" s="81"/>
      <c r="EG1314" s="81"/>
      <c r="EH1314" s="81"/>
      <c r="EI1314" s="81"/>
      <c r="EJ1314" s="81"/>
      <c r="EK1314" s="81"/>
      <c r="EL1314" s="81"/>
      <c r="EM1314" s="81"/>
      <c r="EN1314" s="81"/>
      <c r="EO1314" s="81"/>
      <c r="EP1314" s="81"/>
      <c r="EQ1314" s="81"/>
      <c r="ER1314" s="81"/>
      <c r="ES1314" s="81"/>
      <c r="ET1314" s="81"/>
      <c r="EU1314" s="81"/>
      <c r="EV1314" s="81"/>
      <c r="EW1314" s="81"/>
      <c r="EX1314" s="81"/>
      <c r="EY1314" s="81"/>
      <c r="EZ1314" s="81"/>
      <c r="FA1314" s="81"/>
      <c r="FB1314" s="81"/>
      <c r="FC1314" s="81"/>
      <c r="FD1314" s="81"/>
      <c r="FE1314" s="81"/>
      <c r="FF1314" s="81"/>
      <c r="FG1314" s="81"/>
      <c r="FH1314" s="81"/>
      <c r="FI1314" s="81"/>
      <c r="FJ1314" s="81"/>
      <c r="FK1314" s="81"/>
      <c r="FL1314" s="81"/>
      <c r="FM1314" s="81"/>
      <c r="FN1314" s="81"/>
      <c r="FO1314" s="81"/>
      <c r="FP1314" s="81"/>
      <c r="FQ1314" s="81"/>
      <c r="FR1314" s="81"/>
      <c r="FS1314" s="81"/>
      <c r="FT1314" s="81"/>
      <c r="FU1314" s="81"/>
      <c r="FV1314" s="81"/>
      <c r="FW1314" s="81"/>
      <c r="FX1314" s="81"/>
      <c r="FY1314" s="81"/>
      <c r="FZ1314" s="81"/>
      <c r="GA1314" s="81"/>
      <c r="GB1314" s="81"/>
      <c r="GC1314" s="81"/>
      <c r="GD1314" s="81"/>
      <c r="GE1314" s="81"/>
      <c r="GF1314" s="81"/>
      <c r="GG1314" s="81"/>
      <c r="GH1314" s="81"/>
      <c r="GI1314" s="81"/>
      <c r="GJ1314" s="81"/>
      <c r="GK1314" s="81"/>
      <c r="GL1314" s="81"/>
      <c r="GM1314" s="81"/>
      <c r="GN1314" s="81"/>
      <c r="GO1314" s="81"/>
      <c r="GP1314" s="81"/>
      <c r="GQ1314" s="81"/>
      <c r="GR1314" s="81"/>
      <c r="GS1314" s="81"/>
      <c r="GT1314" s="81"/>
      <c r="GU1314" s="81"/>
      <c r="GV1314" s="81"/>
      <c r="GW1314" s="81"/>
      <c r="GX1314" s="81"/>
      <c r="GY1314" s="81"/>
      <c r="GZ1314" s="81"/>
      <c r="HA1314" s="81"/>
      <c r="HB1314" s="81"/>
      <c r="HC1314" s="81"/>
      <c r="HD1314" s="81"/>
      <c r="HE1314" s="81"/>
      <c r="HF1314" s="81"/>
      <c r="HG1314" s="81"/>
      <c r="HH1314" s="81"/>
      <c r="HI1314" s="81"/>
      <c r="HJ1314" s="81"/>
      <c r="HK1314" s="81"/>
      <c r="HL1314" s="81"/>
      <c r="HM1314" s="81"/>
      <c r="HN1314" s="81"/>
      <c r="HO1314" s="81"/>
      <c r="HP1314" s="81"/>
      <c r="HQ1314" s="81"/>
      <c r="HR1314" s="81"/>
      <c r="HS1314" s="81"/>
      <c r="HT1314" s="81"/>
      <c r="HU1314" s="81"/>
      <c r="HV1314" s="81"/>
      <c r="HW1314" s="81"/>
      <c r="HX1314" s="81"/>
      <c r="HY1314" s="81"/>
      <c r="HZ1314" s="81"/>
      <c r="IA1314" s="81"/>
      <c r="IB1314" s="81"/>
      <c r="IC1314" s="81"/>
      <c r="ID1314" s="81"/>
      <c r="IE1314" s="81"/>
      <c r="IF1314" s="81"/>
      <c r="IG1314" s="81"/>
      <c r="IH1314" s="81"/>
      <c r="II1314" s="81"/>
      <c r="IJ1314" s="81"/>
    </row>
    <row r="1315" spans="1:244" s="82" customFormat="1" ht="12.75" customHeight="1" x14ac:dyDescent="0.2">
      <c r="A1315" s="81"/>
      <c r="B1315" s="81"/>
      <c r="C1315" s="81"/>
      <c r="D1315" s="81"/>
      <c r="E1315" s="81"/>
      <c r="F1315" s="81"/>
      <c r="G1315" s="81"/>
      <c r="H1315" s="81"/>
      <c r="I1315" s="81"/>
      <c r="J1315" s="81"/>
      <c r="K1315" s="81"/>
      <c r="L1315" s="81"/>
      <c r="M1315" s="81"/>
      <c r="N1315" s="81"/>
      <c r="O1315" s="81"/>
      <c r="P1315" s="81"/>
      <c r="Q1315" s="81"/>
      <c r="R1315" s="81"/>
      <c r="S1315" s="81"/>
      <c r="T1315" s="81"/>
      <c r="U1315" s="81"/>
      <c r="V1315" s="81"/>
      <c r="W1315" s="81"/>
      <c r="X1315" s="81"/>
      <c r="Y1315" s="81"/>
      <c r="Z1315" s="81"/>
      <c r="AA1315" s="81"/>
      <c r="AB1315" s="81"/>
      <c r="AC1315" s="81"/>
      <c r="AD1315" s="81"/>
      <c r="AE1315" s="81"/>
      <c r="AF1315" s="81"/>
      <c r="AG1315" s="81"/>
      <c r="AH1315" s="81"/>
      <c r="AI1315" s="81"/>
      <c r="AJ1315" s="81"/>
      <c r="AK1315" s="81"/>
      <c r="AL1315" s="81"/>
      <c r="AM1315" s="81"/>
      <c r="AN1315" s="81"/>
      <c r="AO1315" s="81"/>
      <c r="AP1315" s="81"/>
      <c r="AQ1315" s="81"/>
      <c r="AR1315" s="81"/>
      <c r="AS1315" s="81"/>
      <c r="AT1315" s="81"/>
      <c r="AU1315" s="81"/>
      <c r="AV1315" s="81"/>
      <c r="AW1315" s="81"/>
      <c r="AX1315" s="81"/>
      <c r="AY1315" s="81"/>
      <c r="AZ1315" s="81"/>
      <c r="BA1315" s="81"/>
      <c r="BB1315" s="81"/>
      <c r="BC1315" s="81"/>
      <c r="BD1315" s="81"/>
      <c r="BE1315" s="81"/>
      <c r="BF1315" s="81"/>
      <c r="BG1315" s="81"/>
      <c r="BH1315" s="81"/>
      <c r="BI1315" s="81"/>
      <c r="BJ1315" s="81"/>
      <c r="BK1315" s="81"/>
      <c r="BL1315" s="81"/>
      <c r="BM1315" s="81"/>
      <c r="BN1315" s="81"/>
      <c r="BO1315" s="81"/>
      <c r="BP1315" s="81"/>
      <c r="BQ1315" s="81"/>
      <c r="BR1315" s="81"/>
      <c r="BS1315" s="81"/>
      <c r="BT1315" s="81"/>
      <c r="BU1315" s="81"/>
      <c r="BV1315" s="81"/>
      <c r="BW1315" s="81"/>
      <c r="BX1315" s="81"/>
      <c r="BY1315" s="81"/>
      <c r="BZ1315" s="81"/>
      <c r="CA1315" s="81"/>
      <c r="CB1315" s="81"/>
      <c r="CC1315" s="81"/>
      <c r="CD1315" s="81"/>
      <c r="CE1315" s="81"/>
      <c r="CF1315" s="81"/>
      <c r="CG1315" s="81"/>
      <c r="CH1315" s="81"/>
      <c r="CI1315" s="81"/>
      <c r="CJ1315" s="81"/>
      <c r="CK1315" s="81"/>
      <c r="CL1315" s="81"/>
      <c r="CM1315" s="81"/>
      <c r="CN1315" s="81"/>
      <c r="CO1315" s="81"/>
      <c r="CP1315" s="81"/>
      <c r="CQ1315" s="81"/>
      <c r="CR1315" s="81"/>
      <c r="CS1315" s="81"/>
      <c r="CT1315" s="81"/>
      <c r="CU1315" s="81"/>
      <c r="CV1315" s="81"/>
      <c r="CW1315" s="81"/>
      <c r="CX1315" s="81"/>
      <c r="CY1315" s="81"/>
      <c r="CZ1315" s="81"/>
      <c r="DA1315" s="81"/>
      <c r="DB1315" s="81"/>
      <c r="DC1315" s="81"/>
      <c r="DD1315" s="81"/>
      <c r="DE1315" s="81"/>
      <c r="DF1315" s="81"/>
      <c r="DG1315" s="81"/>
      <c r="DH1315" s="81"/>
      <c r="DI1315" s="81"/>
      <c r="DJ1315" s="81"/>
      <c r="DK1315" s="81"/>
      <c r="DL1315" s="81"/>
      <c r="DM1315" s="81"/>
      <c r="DN1315" s="81"/>
      <c r="DO1315" s="81"/>
      <c r="DP1315" s="81"/>
      <c r="DQ1315" s="81"/>
      <c r="DR1315" s="81"/>
      <c r="DS1315" s="81"/>
      <c r="DT1315" s="81"/>
      <c r="DU1315" s="81"/>
      <c r="DV1315" s="81"/>
      <c r="DW1315" s="81"/>
      <c r="DX1315" s="81"/>
      <c r="DY1315" s="81"/>
      <c r="DZ1315" s="81"/>
      <c r="EA1315" s="81"/>
      <c r="EB1315" s="81"/>
      <c r="EC1315" s="81"/>
      <c r="ED1315" s="81"/>
      <c r="EE1315" s="81"/>
      <c r="EF1315" s="81"/>
      <c r="EG1315" s="81"/>
      <c r="EH1315" s="81"/>
      <c r="EI1315" s="81"/>
      <c r="EJ1315" s="81"/>
      <c r="EK1315" s="81"/>
      <c r="EL1315" s="81"/>
      <c r="EM1315" s="81"/>
      <c r="EN1315" s="81"/>
      <c r="EO1315" s="81"/>
      <c r="EP1315" s="81"/>
      <c r="EQ1315" s="81"/>
      <c r="ER1315" s="81"/>
      <c r="ES1315" s="81"/>
      <c r="ET1315" s="81"/>
      <c r="EU1315" s="81"/>
      <c r="EV1315" s="81"/>
      <c r="EW1315" s="81"/>
      <c r="EX1315" s="81"/>
      <c r="EY1315" s="81"/>
      <c r="EZ1315" s="81"/>
      <c r="FA1315" s="81"/>
      <c r="FB1315" s="81"/>
      <c r="FC1315" s="81"/>
      <c r="FD1315" s="81"/>
      <c r="FE1315" s="81"/>
      <c r="FF1315" s="81"/>
      <c r="FG1315" s="81"/>
      <c r="FH1315" s="81"/>
      <c r="FI1315" s="81"/>
      <c r="FJ1315" s="81"/>
      <c r="FK1315" s="81"/>
      <c r="FL1315" s="81"/>
      <c r="FM1315" s="81"/>
      <c r="FN1315" s="81"/>
      <c r="FO1315" s="81"/>
      <c r="FP1315" s="81"/>
      <c r="FQ1315" s="81"/>
      <c r="FR1315" s="81"/>
      <c r="FS1315" s="81"/>
      <c r="FT1315" s="81"/>
      <c r="FU1315" s="81"/>
      <c r="FV1315" s="81"/>
      <c r="FW1315" s="81"/>
      <c r="FX1315" s="81"/>
      <c r="FY1315" s="81"/>
      <c r="FZ1315" s="81"/>
      <c r="GA1315" s="81"/>
      <c r="GB1315" s="81"/>
      <c r="GC1315" s="81"/>
      <c r="GD1315" s="81"/>
      <c r="GE1315" s="81"/>
      <c r="GF1315" s="81"/>
      <c r="GG1315" s="81"/>
      <c r="GH1315" s="81"/>
      <c r="GI1315" s="81"/>
      <c r="GJ1315" s="81"/>
      <c r="GK1315" s="81"/>
      <c r="GL1315" s="81"/>
      <c r="GM1315" s="81"/>
      <c r="GN1315" s="81"/>
      <c r="GO1315" s="81"/>
      <c r="GP1315" s="81"/>
      <c r="GQ1315" s="81"/>
      <c r="GR1315" s="81"/>
      <c r="GS1315" s="81"/>
      <c r="GT1315" s="81"/>
      <c r="GU1315" s="81"/>
      <c r="GV1315" s="81"/>
      <c r="GW1315" s="81"/>
      <c r="GX1315" s="81"/>
      <c r="GY1315" s="81"/>
      <c r="GZ1315" s="81"/>
      <c r="HA1315" s="81"/>
      <c r="HB1315" s="81"/>
      <c r="HC1315" s="81"/>
      <c r="HD1315" s="81"/>
      <c r="HE1315" s="81"/>
      <c r="HF1315" s="81"/>
      <c r="HG1315" s="81"/>
      <c r="HH1315" s="81"/>
      <c r="HI1315" s="81"/>
      <c r="HJ1315" s="81"/>
      <c r="HK1315" s="81"/>
      <c r="HL1315" s="81"/>
      <c r="HM1315" s="81"/>
      <c r="HN1315" s="81"/>
      <c r="HO1315" s="81"/>
      <c r="HP1315" s="81"/>
      <c r="HQ1315" s="81"/>
      <c r="HR1315" s="81"/>
      <c r="HS1315" s="81"/>
      <c r="HT1315" s="81"/>
      <c r="HU1315" s="81"/>
      <c r="HV1315" s="81"/>
      <c r="HW1315" s="81"/>
      <c r="HX1315" s="81"/>
      <c r="HY1315" s="81"/>
      <c r="HZ1315" s="81"/>
      <c r="IA1315" s="81"/>
      <c r="IB1315" s="81"/>
      <c r="IC1315" s="81"/>
      <c r="ID1315" s="81"/>
      <c r="IE1315" s="81"/>
      <c r="IF1315" s="81"/>
      <c r="IG1315" s="81"/>
      <c r="IH1315" s="81"/>
      <c r="II1315" s="81"/>
      <c r="IJ1315" s="81"/>
    </row>
    <row r="1316" spans="1:244" s="82" customFormat="1" ht="12.75" customHeight="1" x14ac:dyDescent="0.2">
      <c r="A1316" s="81"/>
      <c r="B1316" s="81"/>
      <c r="C1316" s="81"/>
      <c r="D1316" s="81"/>
      <c r="E1316" s="81"/>
      <c r="F1316" s="81"/>
      <c r="G1316" s="81"/>
      <c r="H1316" s="81"/>
      <c r="I1316" s="81"/>
      <c r="J1316" s="81"/>
      <c r="K1316" s="81"/>
      <c r="L1316" s="81"/>
      <c r="M1316" s="81"/>
      <c r="N1316" s="81"/>
      <c r="O1316" s="81"/>
      <c r="P1316" s="81"/>
      <c r="Q1316" s="81"/>
      <c r="R1316" s="81"/>
      <c r="S1316" s="81"/>
      <c r="T1316" s="81"/>
      <c r="U1316" s="81"/>
      <c r="V1316" s="81"/>
      <c r="W1316" s="81"/>
      <c r="X1316" s="81"/>
      <c r="Y1316" s="81"/>
      <c r="Z1316" s="81"/>
      <c r="AA1316" s="81"/>
      <c r="AB1316" s="81"/>
      <c r="AC1316" s="81"/>
      <c r="AD1316" s="81"/>
      <c r="AE1316" s="81"/>
      <c r="AF1316" s="81"/>
      <c r="AG1316" s="81"/>
      <c r="AH1316" s="81"/>
      <c r="AI1316" s="81"/>
      <c r="AJ1316" s="81"/>
      <c r="AK1316" s="81"/>
      <c r="AL1316" s="81"/>
      <c r="AM1316" s="81"/>
      <c r="AN1316" s="81"/>
      <c r="AO1316" s="81"/>
      <c r="AP1316" s="81"/>
      <c r="AQ1316" s="81"/>
      <c r="AR1316" s="81"/>
      <c r="AS1316" s="81"/>
      <c r="AT1316" s="81"/>
      <c r="AU1316" s="81"/>
      <c r="AV1316" s="81"/>
      <c r="AW1316" s="81"/>
      <c r="AX1316" s="81"/>
      <c r="AY1316" s="81"/>
      <c r="AZ1316" s="81"/>
      <c r="BA1316" s="81"/>
      <c r="BB1316" s="81"/>
      <c r="BC1316" s="81"/>
      <c r="BD1316" s="81"/>
      <c r="BE1316" s="81"/>
      <c r="BF1316" s="81"/>
      <c r="BG1316" s="81"/>
      <c r="BH1316" s="81"/>
      <c r="BI1316" s="81"/>
      <c r="BJ1316" s="81"/>
      <c r="BK1316" s="81"/>
      <c r="BL1316" s="81"/>
      <c r="BM1316" s="81"/>
      <c r="BN1316" s="81"/>
      <c r="BO1316" s="81"/>
      <c r="BP1316" s="81"/>
      <c r="BQ1316" s="81"/>
      <c r="BR1316" s="81"/>
      <c r="BS1316" s="81"/>
      <c r="BT1316" s="81"/>
      <c r="BU1316" s="81"/>
      <c r="BV1316" s="81"/>
      <c r="BW1316" s="81"/>
      <c r="BX1316" s="81"/>
      <c r="BY1316" s="81"/>
      <c r="BZ1316" s="81"/>
      <c r="CA1316" s="81"/>
      <c r="CB1316" s="81"/>
      <c r="CC1316" s="81"/>
      <c r="CD1316" s="81"/>
      <c r="CE1316" s="81"/>
      <c r="CF1316" s="81"/>
      <c r="CG1316" s="81"/>
      <c r="CH1316" s="81"/>
      <c r="CI1316" s="81"/>
      <c r="CJ1316" s="81"/>
      <c r="CK1316" s="81"/>
      <c r="CL1316" s="81"/>
      <c r="CM1316" s="81"/>
      <c r="CN1316" s="81"/>
      <c r="CO1316" s="81"/>
      <c r="CP1316" s="81"/>
      <c r="CQ1316" s="81"/>
      <c r="CR1316" s="81"/>
      <c r="CS1316" s="81"/>
      <c r="CT1316" s="81"/>
      <c r="CU1316" s="81"/>
      <c r="CV1316" s="81"/>
      <c r="CW1316" s="81"/>
      <c r="CX1316" s="81"/>
      <c r="CY1316" s="81"/>
      <c r="CZ1316" s="81"/>
      <c r="DA1316" s="81"/>
      <c r="DB1316" s="81"/>
      <c r="DC1316" s="81"/>
      <c r="DD1316" s="81"/>
      <c r="DE1316" s="81"/>
      <c r="DF1316" s="81"/>
      <c r="DG1316" s="81"/>
      <c r="DH1316" s="81"/>
      <c r="DI1316" s="81"/>
      <c r="DJ1316" s="81"/>
      <c r="DK1316" s="81"/>
      <c r="DL1316" s="81"/>
      <c r="DM1316" s="81"/>
      <c r="DN1316" s="81"/>
      <c r="DO1316" s="81"/>
      <c r="DP1316" s="81"/>
      <c r="DQ1316" s="81"/>
      <c r="DR1316" s="81"/>
      <c r="DS1316" s="81"/>
      <c r="DT1316" s="81"/>
      <c r="DU1316" s="81"/>
      <c r="DV1316" s="81"/>
      <c r="DW1316" s="81"/>
      <c r="DX1316" s="81"/>
      <c r="DY1316" s="81"/>
      <c r="DZ1316" s="81"/>
      <c r="EA1316" s="81"/>
      <c r="EB1316" s="81"/>
      <c r="EC1316" s="81"/>
      <c r="ED1316" s="81"/>
      <c r="EE1316" s="81"/>
      <c r="EF1316" s="81"/>
      <c r="EG1316" s="81"/>
      <c r="EH1316" s="81"/>
      <c r="EI1316" s="81"/>
      <c r="EJ1316" s="81"/>
      <c r="EK1316" s="81"/>
      <c r="EL1316" s="81"/>
      <c r="EM1316" s="81"/>
      <c r="EN1316" s="81"/>
      <c r="EO1316" s="81"/>
      <c r="EP1316" s="81"/>
      <c r="EQ1316" s="81"/>
      <c r="ER1316" s="81"/>
      <c r="ES1316" s="81"/>
      <c r="ET1316" s="81"/>
      <c r="EU1316" s="81"/>
      <c r="EV1316" s="81"/>
      <c r="EW1316" s="81"/>
      <c r="EX1316" s="81"/>
      <c r="EY1316" s="81"/>
      <c r="EZ1316" s="81"/>
      <c r="FA1316" s="81"/>
      <c r="FB1316" s="81"/>
      <c r="FC1316" s="81"/>
      <c r="FD1316" s="81"/>
      <c r="FE1316" s="81"/>
      <c r="FF1316" s="81"/>
      <c r="FG1316" s="81"/>
      <c r="FH1316" s="81"/>
      <c r="FI1316" s="81"/>
      <c r="FJ1316" s="81"/>
      <c r="FK1316" s="81"/>
      <c r="FL1316" s="81"/>
      <c r="FM1316" s="81"/>
      <c r="FN1316" s="81"/>
      <c r="FO1316" s="81"/>
      <c r="FP1316" s="81"/>
      <c r="FQ1316" s="81"/>
      <c r="FR1316" s="81"/>
      <c r="FS1316" s="81"/>
      <c r="FT1316" s="81"/>
      <c r="FU1316" s="81"/>
      <c r="FV1316" s="81"/>
      <c r="FW1316" s="81"/>
      <c r="FX1316" s="81"/>
      <c r="FY1316" s="81"/>
      <c r="FZ1316" s="81"/>
      <c r="GA1316" s="81"/>
      <c r="GB1316" s="81"/>
      <c r="GC1316" s="81"/>
      <c r="GD1316" s="81"/>
      <c r="GE1316" s="81"/>
      <c r="GF1316" s="81"/>
      <c r="GG1316" s="81"/>
      <c r="GH1316" s="81"/>
      <c r="GI1316" s="81"/>
      <c r="GJ1316" s="81"/>
      <c r="GK1316" s="81"/>
      <c r="GL1316" s="81"/>
      <c r="GM1316" s="81"/>
      <c r="GN1316" s="81"/>
      <c r="GO1316" s="81"/>
      <c r="GP1316" s="81"/>
      <c r="GQ1316" s="81"/>
      <c r="GR1316" s="81"/>
      <c r="GS1316" s="81"/>
      <c r="GT1316" s="81"/>
      <c r="GU1316" s="81"/>
      <c r="GV1316" s="81"/>
      <c r="GW1316" s="81"/>
      <c r="GX1316" s="81"/>
      <c r="GY1316" s="81"/>
      <c r="GZ1316" s="81"/>
      <c r="HA1316" s="81"/>
      <c r="HB1316" s="81"/>
      <c r="HC1316" s="81"/>
      <c r="HD1316" s="81"/>
      <c r="HE1316" s="81"/>
      <c r="HF1316" s="81"/>
      <c r="HG1316" s="81"/>
      <c r="HH1316" s="81"/>
      <c r="HI1316" s="81"/>
      <c r="HJ1316" s="81"/>
      <c r="HK1316" s="81"/>
      <c r="HL1316" s="81"/>
      <c r="HM1316" s="81"/>
      <c r="HN1316" s="81"/>
      <c r="HO1316" s="81"/>
      <c r="HP1316" s="81"/>
      <c r="HQ1316" s="81"/>
      <c r="HR1316" s="81"/>
      <c r="HS1316" s="81"/>
      <c r="HT1316" s="81"/>
      <c r="HU1316" s="81"/>
      <c r="HV1316" s="81"/>
      <c r="HW1316" s="81"/>
      <c r="HX1316" s="81"/>
      <c r="HY1316" s="81"/>
      <c r="HZ1316" s="81"/>
      <c r="IA1316" s="81"/>
      <c r="IB1316" s="81"/>
      <c r="IC1316" s="81"/>
      <c r="ID1316" s="81"/>
      <c r="IE1316" s="81"/>
      <c r="IF1316" s="81"/>
      <c r="IG1316" s="81"/>
      <c r="IH1316" s="81"/>
      <c r="II1316" s="81"/>
      <c r="IJ1316" s="81"/>
    </row>
    <row r="1317" spans="1:244" s="82" customFormat="1" ht="12.75" customHeight="1" x14ac:dyDescent="0.2">
      <c r="A1317" s="81"/>
      <c r="B1317" s="81"/>
      <c r="C1317" s="81"/>
      <c r="D1317" s="81"/>
      <c r="E1317" s="81"/>
      <c r="F1317" s="81"/>
      <c r="G1317" s="81"/>
      <c r="H1317" s="81"/>
      <c r="I1317" s="81"/>
      <c r="J1317" s="81"/>
      <c r="K1317" s="81"/>
      <c r="L1317" s="81"/>
      <c r="M1317" s="81"/>
      <c r="N1317" s="81"/>
      <c r="O1317" s="81"/>
      <c r="P1317" s="81"/>
      <c r="Q1317" s="81"/>
      <c r="R1317" s="81"/>
      <c r="S1317" s="81"/>
      <c r="T1317" s="81"/>
      <c r="U1317" s="81"/>
      <c r="V1317" s="81"/>
      <c r="W1317" s="81"/>
      <c r="X1317" s="81"/>
      <c r="Y1317" s="81"/>
      <c r="Z1317" s="81"/>
      <c r="AA1317" s="81"/>
      <c r="AB1317" s="81"/>
      <c r="AC1317" s="81"/>
      <c r="AD1317" s="81"/>
      <c r="AE1317" s="81"/>
      <c r="AF1317" s="81"/>
      <c r="AG1317" s="81"/>
      <c r="AH1317" s="81"/>
      <c r="AI1317" s="81"/>
      <c r="AJ1317" s="81"/>
      <c r="AK1317" s="81"/>
      <c r="AL1317" s="81"/>
      <c r="AM1317" s="81"/>
      <c r="AN1317" s="81"/>
      <c r="AO1317" s="81"/>
      <c r="AP1317" s="81"/>
      <c r="AQ1317" s="81"/>
      <c r="AR1317" s="81"/>
      <c r="AS1317" s="81"/>
      <c r="AT1317" s="81"/>
      <c r="AU1317" s="81"/>
      <c r="AV1317" s="81"/>
      <c r="AW1317" s="81"/>
      <c r="AX1317" s="81"/>
      <c r="AY1317" s="81"/>
      <c r="AZ1317" s="81"/>
      <c r="BA1317" s="81"/>
      <c r="BB1317" s="81"/>
      <c r="BC1317" s="81"/>
      <c r="BD1317" s="81"/>
      <c r="BE1317" s="81"/>
      <c r="BF1317" s="81"/>
      <c r="BG1317" s="81"/>
      <c r="BH1317" s="81"/>
      <c r="BI1317" s="81"/>
      <c r="BJ1317" s="81"/>
      <c r="BK1317" s="81"/>
      <c r="BL1317" s="81"/>
      <c r="BM1317" s="81"/>
      <c r="BN1317" s="81"/>
      <c r="BO1317" s="81"/>
      <c r="BP1317" s="81"/>
      <c r="BQ1317" s="81"/>
      <c r="BR1317" s="81"/>
      <c r="BS1317" s="81"/>
      <c r="BT1317" s="81"/>
      <c r="BU1317" s="81"/>
      <c r="BV1317" s="81"/>
      <c r="BW1317" s="81"/>
      <c r="BX1317" s="81"/>
      <c r="BY1317" s="81"/>
      <c r="BZ1317" s="81"/>
      <c r="CA1317" s="81"/>
      <c r="CB1317" s="81"/>
      <c r="CC1317" s="81"/>
      <c r="CD1317" s="81"/>
      <c r="CE1317" s="81"/>
      <c r="CF1317" s="81"/>
      <c r="CG1317" s="81"/>
      <c r="CH1317" s="81"/>
      <c r="CI1317" s="81"/>
      <c r="CJ1317" s="81"/>
      <c r="CK1317" s="81"/>
      <c r="CL1317" s="81"/>
      <c r="CM1317" s="81"/>
      <c r="CN1317" s="81"/>
      <c r="CO1317" s="81"/>
      <c r="CP1317" s="81"/>
      <c r="CQ1317" s="81"/>
      <c r="CR1317" s="81"/>
      <c r="CS1317" s="81"/>
      <c r="CT1317" s="81"/>
      <c r="CU1317" s="81"/>
      <c r="CV1317" s="81"/>
      <c r="CW1317" s="81"/>
      <c r="CX1317" s="81"/>
      <c r="CY1317" s="81"/>
      <c r="CZ1317" s="81"/>
      <c r="DA1317" s="81"/>
      <c r="DB1317" s="81"/>
      <c r="DC1317" s="81"/>
      <c r="DD1317" s="81"/>
      <c r="DE1317" s="81"/>
      <c r="DF1317" s="81"/>
      <c r="DG1317" s="81"/>
      <c r="DH1317" s="81"/>
      <c r="DI1317" s="81"/>
      <c r="DJ1317" s="81"/>
      <c r="DK1317" s="81"/>
      <c r="DL1317" s="81"/>
      <c r="DM1317" s="81"/>
      <c r="DN1317" s="81"/>
      <c r="DO1317" s="81"/>
      <c r="DP1317" s="81"/>
      <c r="DQ1317" s="81"/>
      <c r="DR1317" s="81"/>
      <c r="DS1317" s="81"/>
      <c r="DT1317" s="81"/>
      <c r="DU1317" s="81"/>
      <c r="DV1317" s="81"/>
      <c r="DW1317" s="81"/>
      <c r="DX1317" s="81"/>
      <c r="DY1317" s="81"/>
      <c r="DZ1317" s="81"/>
      <c r="EA1317" s="81"/>
      <c r="EB1317" s="81"/>
      <c r="EC1317" s="81"/>
      <c r="ED1317" s="81"/>
      <c r="EE1317" s="81"/>
      <c r="EF1317" s="81"/>
      <c r="EG1317" s="81"/>
      <c r="EH1317" s="81"/>
      <c r="EI1317" s="81"/>
      <c r="EJ1317" s="81"/>
      <c r="EK1317" s="81"/>
      <c r="EL1317" s="81"/>
      <c r="EM1317" s="81"/>
      <c r="EN1317" s="81"/>
      <c r="EO1317" s="81"/>
      <c r="EP1317" s="81"/>
      <c r="EQ1317" s="81"/>
      <c r="ER1317" s="81"/>
      <c r="ES1317" s="81"/>
      <c r="ET1317" s="81"/>
      <c r="EU1317" s="81"/>
      <c r="EV1317" s="81"/>
      <c r="EW1317" s="81"/>
      <c r="EX1317" s="81"/>
      <c r="EY1317" s="81"/>
      <c r="EZ1317" s="81"/>
      <c r="FA1317" s="81"/>
      <c r="FB1317" s="81"/>
      <c r="FC1317" s="81"/>
      <c r="FD1317" s="81"/>
      <c r="FE1317" s="81"/>
      <c r="FF1317" s="81"/>
      <c r="FG1317" s="81"/>
      <c r="FH1317" s="81"/>
      <c r="FI1317" s="81"/>
      <c r="FJ1317" s="81"/>
      <c r="FK1317" s="81"/>
      <c r="FL1317" s="81"/>
      <c r="FM1317" s="81"/>
      <c r="FN1317" s="81"/>
      <c r="FO1317" s="81"/>
      <c r="FP1317" s="81"/>
      <c r="FQ1317" s="81"/>
      <c r="FR1317" s="81"/>
      <c r="FS1317" s="81"/>
      <c r="FT1317" s="81"/>
      <c r="FU1317" s="81"/>
      <c r="FV1317" s="81"/>
      <c r="FW1317" s="81"/>
      <c r="FX1317" s="81"/>
      <c r="FY1317" s="81"/>
      <c r="FZ1317" s="81"/>
      <c r="GA1317" s="81"/>
      <c r="GB1317" s="81"/>
      <c r="GC1317" s="81"/>
      <c r="GD1317" s="81"/>
      <c r="GE1317" s="81"/>
      <c r="GF1317" s="81"/>
      <c r="GG1317" s="81"/>
      <c r="GH1317" s="81"/>
      <c r="GI1317" s="81"/>
      <c r="GJ1317" s="81"/>
      <c r="GK1317" s="81"/>
      <c r="GL1317" s="81"/>
      <c r="GM1317" s="81"/>
      <c r="GN1317" s="81"/>
      <c r="GO1317" s="81"/>
      <c r="GP1317" s="81"/>
      <c r="GQ1317" s="81"/>
      <c r="GR1317" s="81"/>
      <c r="GS1317" s="81"/>
      <c r="GT1317" s="81"/>
      <c r="GU1317" s="81"/>
      <c r="GV1317" s="81"/>
      <c r="GW1317" s="81"/>
      <c r="GX1317" s="81"/>
      <c r="GY1317" s="81"/>
      <c r="GZ1317" s="81"/>
      <c r="HA1317" s="81"/>
      <c r="HB1317" s="81"/>
      <c r="HC1317" s="81"/>
      <c r="HD1317" s="81"/>
      <c r="HE1317" s="81"/>
      <c r="HF1317" s="81"/>
      <c r="HG1317" s="81"/>
      <c r="HH1317" s="81"/>
      <c r="HI1317" s="81"/>
      <c r="HJ1317" s="81"/>
      <c r="HK1317" s="81"/>
      <c r="HL1317" s="81"/>
      <c r="HM1317" s="81"/>
      <c r="HN1317" s="81"/>
      <c r="HO1317" s="81"/>
      <c r="HP1317" s="81"/>
      <c r="HQ1317" s="81"/>
      <c r="HR1317" s="81"/>
      <c r="HS1317" s="81"/>
      <c r="HT1317" s="81"/>
      <c r="HU1317" s="81"/>
      <c r="HV1317" s="81"/>
      <c r="HW1317" s="81"/>
      <c r="HX1317" s="81"/>
      <c r="HY1317" s="81"/>
      <c r="HZ1317" s="81"/>
      <c r="IA1317" s="81"/>
      <c r="IB1317" s="81"/>
      <c r="IC1317" s="81"/>
      <c r="ID1317" s="81"/>
      <c r="IE1317" s="81"/>
      <c r="IF1317" s="81"/>
      <c r="IG1317" s="81"/>
      <c r="IH1317" s="81"/>
      <c r="II1317" s="81"/>
      <c r="IJ1317" s="81"/>
    </row>
    <row r="1318" spans="1:244" s="82" customFormat="1" ht="12.75" customHeight="1" x14ac:dyDescent="0.2">
      <c r="A1318" s="81"/>
      <c r="B1318" s="81"/>
      <c r="C1318" s="81"/>
      <c r="D1318" s="81"/>
      <c r="E1318" s="81"/>
      <c r="F1318" s="81"/>
      <c r="G1318" s="81"/>
      <c r="H1318" s="81"/>
      <c r="I1318" s="81"/>
      <c r="J1318" s="81"/>
      <c r="K1318" s="81"/>
      <c r="L1318" s="81"/>
      <c r="M1318" s="81"/>
      <c r="N1318" s="81"/>
      <c r="O1318" s="81"/>
      <c r="P1318" s="81"/>
      <c r="Q1318" s="81"/>
      <c r="R1318" s="81"/>
      <c r="S1318" s="81"/>
      <c r="T1318" s="81"/>
      <c r="U1318" s="81"/>
      <c r="V1318" s="81"/>
      <c r="W1318" s="81"/>
      <c r="X1318" s="81"/>
      <c r="Y1318" s="81"/>
      <c r="Z1318" s="81"/>
      <c r="AA1318" s="81"/>
      <c r="AB1318" s="81"/>
      <c r="AC1318" s="81"/>
      <c r="AD1318" s="81"/>
      <c r="AE1318" s="81"/>
      <c r="AF1318" s="81"/>
      <c r="AG1318" s="81"/>
      <c r="AH1318" s="81"/>
      <c r="AI1318" s="81"/>
      <c r="AJ1318" s="81"/>
      <c r="AK1318" s="81"/>
      <c r="AL1318" s="81"/>
      <c r="AM1318" s="81"/>
      <c r="AN1318" s="81"/>
      <c r="AO1318" s="81"/>
      <c r="AP1318" s="81"/>
      <c r="AQ1318" s="81"/>
      <c r="AR1318" s="81"/>
      <c r="AS1318" s="81"/>
      <c r="AT1318" s="81"/>
      <c r="AU1318" s="81"/>
      <c r="AV1318" s="81"/>
      <c r="AW1318" s="81"/>
      <c r="AX1318" s="81"/>
      <c r="AY1318" s="81"/>
      <c r="AZ1318" s="81"/>
      <c r="BA1318" s="81"/>
      <c r="BB1318" s="81"/>
      <c r="BC1318" s="81"/>
      <c r="BD1318" s="81"/>
      <c r="BE1318" s="81"/>
      <c r="BF1318" s="81"/>
      <c r="BG1318" s="81"/>
      <c r="BH1318" s="81"/>
      <c r="BI1318" s="81"/>
      <c r="BJ1318" s="81"/>
      <c r="BK1318" s="81"/>
      <c r="BL1318" s="81"/>
      <c r="BM1318" s="81"/>
      <c r="BN1318" s="81"/>
      <c r="BO1318" s="81"/>
      <c r="BP1318" s="81"/>
      <c r="BQ1318" s="81"/>
      <c r="BR1318" s="81"/>
      <c r="BS1318" s="81"/>
      <c r="BT1318" s="81"/>
      <c r="BU1318" s="81"/>
      <c r="BV1318" s="81"/>
      <c r="BW1318" s="81"/>
      <c r="BX1318" s="81"/>
      <c r="BY1318" s="81"/>
      <c r="BZ1318" s="81"/>
      <c r="CA1318" s="81"/>
      <c r="CB1318" s="81"/>
      <c r="CC1318" s="81"/>
      <c r="CD1318" s="81"/>
      <c r="CE1318" s="81"/>
      <c r="CF1318" s="81"/>
      <c r="CG1318" s="81"/>
      <c r="CH1318" s="81"/>
      <c r="CI1318" s="81"/>
      <c r="CJ1318" s="81"/>
      <c r="CK1318" s="81"/>
      <c r="CL1318" s="81"/>
      <c r="CM1318" s="81"/>
      <c r="CN1318" s="81"/>
      <c r="CO1318" s="81"/>
      <c r="CP1318" s="81"/>
      <c r="CQ1318" s="81"/>
      <c r="CR1318" s="81"/>
      <c r="CS1318" s="81"/>
      <c r="CT1318" s="81"/>
      <c r="CU1318" s="81"/>
      <c r="CV1318" s="81"/>
      <c r="CW1318" s="81"/>
      <c r="CX1318" s="81"/>
      <c r="CY1318" s="81"/>
      <c r="CZ1318" s="81"/>
      <c r="DA1318" s="81"/>
      <c r="DB1318" s="81"/>
      <c r="DC1318" s="81"/>
      <c r="DD1318" s="81"/>
      <c r="DE1318" s="81"/>
      <c r="DF1318" s="81"/>
      <c r="DG1318" s="81"/>
      <c r="DH1318" s="81"/>
      <c r="DI1318" s="81"/>
      <c r="DJ1318" s="81"/>
      <c r="DK1318" s="81"/>
      <c r="DL1318" s="81"/>
      <c r="DM1318" s="81"/>
      <c r="DN1318" s="81"/>
      <c r="DO1318" s="81"/>
      <c r="DP1318" s="81"/>
      <c r="DQ1318" s="81"/>
      <c r="DR1318" s="81"/>
      <c r="DS1318" s="81"/>
      <c r="DT1318" s="81"/>
      <c r="DU1318" s="81"/>
      <c r="DV1318" s="81"/>
      <c r="DW1318" s="81"/>
      <c r="DX1318" s="81"/>
      <c r="DY1318" s="81"/>
      <c r="DZ1318" s="81"/>
      <c r="EA1318" s="81"/>
      <c r="EB1318" s="81"/>
      <c r="EC1318" s="81"/>
      <c r="ED1318" s="81"/>
      <c r="EE1318" s="81"/>
      <c r="EF1318" s="81"/>
      <c r="EG1318" s="81"/>
      <c r="EH1318" s="81"/>
      <c r="EI1318" s="81"/>
      <c r="EJ1318" s="81"/>
      <c r="EK1318" s="81"/>
      <c r="EL1318" s="81"/>
      <c r="EM1318" s="81"/>
      <c r="EN1318" s="81"/>
      <c r="EO1318" s="81"/>
      <c r="EP1318" s="81"/>
      <c r="EQ1318" s="81"/>
      <c r="ER1318" s="81"/>
      <c r="ES1318" s="81"/>
      <c r="ET1318" s="81"/>
      <c r="EU1318" s="81"/>
      <c r="EV1318" s="81"/>
      <c r="EW1318" s="81"/>
      <c r="EX1318" s="81"/>
      <c r="EY1318" s="81"/>
      <c r="EZ1318" s="81"/>
      <c r="FA1318" s="81"/>
      <c r="FB1318" s="81"/>
      <c r="FC1318" s="81"/>
      <c r="FD1318" s="81"/>
      <c r="FE1318" s="81"/>
      <c r="FF1318" s="81"/>
      <c r="FG1318" s="81"/>
      <c r="FH1318" s="81"/>
      <c r="FI1318" s="81"/>
      <c r="FJ1318" s="81"/>
      <c r="FK1318" s="81"/>
      <c r="FL1318" s="81"/>
      <c r="FM1318" s="81"/>
      <c r="FN1318" s="81"/>
      <c r="FO1318" s="81"/>
      <c r="FP1318" s="81"/>
      <c r="FQ1318" s="81"/>
      <c r="FR1318" s="81"/>
      <c r="FS1318" s="81"/>
      <c r="FT1318" s="81"/>
      <c r="FU1318" s="81"/>
      <c r="FV1318" s="81"/>
      <c r="FW1318" s="81"/>
      <c r="FX1318" s="81"/>
      <c r="FY1318" s="81"/>
      <c r="FZ1318" s="81"/>
      <c r="GA1318" s="81"/>
      <c r="GB1318" s="81"/>
      <c r="GC1318" s="81"/>
      <c r="GD1318" s="81"/>
      <c r="GE1318" s="81"/>
      <c r="GF1318" s="81"/>
      <c r="GG1318" s="81"/>
      <c r="GH1318" s="81"/>
      <c r="GI1318" s="81"/>
      <c r="GJ1318" s="81"/>
      <c r="GK1318" s="81"/>
      <c r="GL1318" s="81"/>
      <c r="GM1318" s="81"/>
      <c r="GN1318" s="81"/>
      <c r="GO1318" s="81"/>
      <c r="GP1318" s="81"/>
      <c r="GQ1318" s="81"/>
      <c r="GR1318" s="81"/>
      <c r="GS1318" s="81"/>
      <c r="GT1318" s="81"/>
      <c r="GU1318" s="81"/>
      <c r="GV1318" s="81"/>
      <c r="GW1318" s="81"/>
      <c r="GX1318" s="81"/>
      <c r="GY1318" s="81"/>
      <c r="GZ1318" s="81"/>
      <c r="HA1318" s="81"/>
      <c r="HB1318" s="81"/>
      <c r="HC1318" s="81"/>
      <c r="HD1318" s="81"/>
      <c r="HE1318" s="81"/>
      <c r="HF1318" s="81"/>
      <c r="HG1318" s="81"/>
      <c r="HH1318" s="81"/>
      <c r="HI1318" s="81"/>
      <c r="HJ1318" s="81"/>
      <c r="HK1318" s="81"/>
      <c r="HL1318" s="81"/>
      <c r="HM1318" s="81"/>
      <c r="HN1318" s="81"/>
      <c r="HO1318" s="81"/>
      <c r="HP1318" s="81"/>
      <c r="HQ1318" s="81"/>
      <c r="HR1318" s="81"/>
      <c r="HS1318" s="81"/>
      <c r="HT1318" s="81"/>
      <c r="HU1318" s="81"/>
      <c r="HV1318" s="81"/>
      <c r="HW1318" s="81"/>
      <c r="HX1318" s="81"/>
      <c r="HY1318" s="81"/>
      <c r="HZ1318" s="81"/>
      <c r="IA1318" s="81"/>
      <c r="IB1318" s="81"/>
      <c r="IC1318" s="81"/>
      <c r="ID1318" s="81"/>
      <c r="IE1318" s="81"/>
      <c r="IF1318" s="81"/>
      <c r="IG1318" s="81"/>
      <c r="IH1318" s="81"/>
      <c r="II1318" s="81"/>
      <c r="IJ1318" s="81"/>
    </row>
    <row r="1319" spans="1:244" s="82" customFormat="1" ht="12.75" customHeight="1" x14ac:dyDescent="0.2">
      <c r="A1319" s="81"/>
      <c r="B1319" s="81"/>
      <c r="C1319" s="81"/>
      <c r="D1319" s="81"/>
      <c r="E1319" s="81"/>
      <c r="F1319" s="81"/>
      <c r="G1319" s="81"/>
      <c r="H1319" s="81"/>
      <c r="I1319" s="81"/>
      <c r="J1319" s="81"/>
      <c r="K1319" s="81"/>
      <c r="L1319" s="81"/>
      <c r="M1319" s="81"/>
      <c r="N1319" s="81"/>
      <c r="O1319" s="81"/>
      <c r="P1319" s="81"/>
      <c r="Q1319" s="81"/>
      <c r="R1319" s="81"/>
      <c r="S1319" s="81"/>
      <c r="T1319" s="81"/>
      <c r="U1319" s="81"/>
      <c r="V1319" s="81"/>
      <c r="W1319" s="81"/>
      <c r="X1319" s="81"/>
      <c r="Y1319" s="81"/>
      <c r="Z1319" s="81"/>
      <c r="AA1319" s="81"/>
      <c r="AB1319" s="81"/>
      <c r="AC1319" s="81"/>
      <c r="AD1319" s="81"/>
      <c r="AE1319" s="81"/>
      <c r="AF1319" s="81"/>
      <c r="AG1319" s="81"/>
      <c r="AH1319" s="81"/>
      <c r="AI1319" s="81"/>
      <c r="AJ1319" s="81"/>
      <c r="AK1319" s="81"/>
      <c r="AL1319" s="81"/>
      <c r="AM1319" s="81"/>
      <c r="AN1319" s="81"/>
      <c r="AO1319" s="81"/>
      <c r="AP1319" s="81"/>
      <c r="AQ1319" s="81"/>
      <c r="AR1319" s="81"/>
      <c r="AS1319" s="81"/>
      <c r="AT1319" s="81"/>
      <c r="AU1319" s="81"/>
      <c r="AV1319" s="81"/>
      <c r="AW1319" s="81"/>
      <c r="AX1319" s="81"/>
      <c r="AY1319" s="81"/>
      <c r="AZ1319" s="81"/>
      <c r="BA1319" s="81"/>
      <c r="BB1319" s="81"/>
      <c r="BC1319" s="81"/>
      <c r="BD1319" s="81"/>
      <c r="BE1319" s="81"/>
      <c r="BF1319" s="81"/>
      <c r="BG1319" s="81"/>
      <c r="BH1319" s="81"/>
      <c r="BI1319" s="81"/>
      <c r="BJ1319" s="81"/>
      <c r="BK1319" s="81"/>
      <c r="BL1319" s="81"/>
      <c r="BM1319" s="81"/>
      <c r="BN1319" s="81"/>
      <c r="BO1319" s="81"/>
      <c r="BP1319" s="81"/>
      <c r="BQ1319" s="81"/>
      <c r="BR1319" s="81"/>
      <c r="BS1319" s="81"/>
      <c r="BT1319" s="81"/>
      <c r="BU1319" s="81"/>
      <c r="BV1319" s="81"/>
      <c r="BW1319" s="81"/>
      <c r="BX1319" s="81"/>
      <c r="BY1319" s="81"/>
      <c r="BZ1319" s="81"/>
      <c r="CA1319" s="81"/>
      <c r="CB1319" s="81"/>
      <c r="CC1319" s="81"/>
      <c r="CD1319" s="81"/>
      <c r="CE1319" s="81"/>
      <c r="CF1319" s="81"/>
      <c r="CG1319" s="81"/>
      <c r="CH1319" s="81"/>
      <c r="CI1319" s="81"/>
      <c r="CJ1319" s="81"/>
      <c r="CK1319" s="81"/>
      <c r="CL1319" s="81"/>
      <c r="CM1319" s="81"/>
      <c r="CN1319" s="81"/>
      <c r="CO1319" s="81"/>
      <c r="CP1319" s="81"/>
      <c r="CQ1319" s="81"/>
      <c r="CR1319" s="81"/>
      <c r="CS1319" s="81"/>
      <c r="CT1319" s="81"/>
      <c r="CU1319" s="81"/>
      <c r="CV1319" s="81"/>
      <c r="CW1319" s="81"/>
      <c r="CX1319" s="81"/>
      <c r="CY1319" s="81"/>
      <c r="CZ1319" s="81"/>
      <c r="DA1319" s="81"/>
      <c r="DB1319" s="81"/>
      <c r="DC1319" s="81"/>
      <c r="DD1319" s="81"/>
      <c r="DE1319" s="81"/>
      <c r="DF1319" s="81"/>
      <c r="DG1319" s="81"/>
      <c r="DH1319" s="81"/>
      <c r="DI1319" s="81"/>
      <c r="DJ1319" s="81"/>
      <c r="DK1319" s="81"/>
      <c r="DL1319" s="81"/>
      <c r="DM1319" s="81"/>
      <c r="DN1319" s="81"/>
      <c r="DO1319" s="81"/>
      <c r="DP1319" s="81"/>
      <c r="DQ1319" s="81"/>
      <c r="DR1319" s="81"/>
      <c r="DS1319" s="81"/>
      <c r="DT1319" s="81"/>
      <c r="DU1319" s="81"/>
      <c r="DV1319" s="81"/>
      <c r="DW1319" s="81"/>
      <c r="DX1319" s="81"/>
      <c r="DY1319" s="81"/>
      <c r="DZ1319" s="81"/>
      <c r="EA1319" s="81"/>
      <c r="EB1319" s="81"/>
      <c r="EC1319" s="81"/>
      <c r="ED1319" s="81"/>
      <c r="EE1319" s="81"/>
      <c r="EF1319" s="81"/>
      <c r="EG1319" s="81"/>
      <c r="EH1319" s="81"/>
      <c r="EI1319" s="81"/>
      <c r="EJ1319" s="81"/>
      <c r="EK1319" s="81"/>
      <c r="EL1319" s="81"/>
      <c r="EM1319" s="81"/>
      <c r="EN1319" s="81"/>
      <c r="EO1319" s="81"/>
      <c r="EP1319" s="81"/>
      <c r="EQ1319" s="81"/>
      <c r="ER1319" s="81"/>
      <c r="ES1319" s="81"/>
      <c r="ET1319" s="81"/>
      <c r="EU1319" s="81"/>
      <c r="EV1319" s="81"/>
      <c r="EW1319" s="81"/>
      <c r="EX1319" s="81"/>
      <c r="EY1319" s="81"/>
      <c r="EZ1319" s="81"/>
      <c r="FA1319" s="81"/>
      <c r="FB1319" s="81"/>
      <c r="FC1319" s="81"/>
      <c r="FD1319" s="81"/>
      <c r="FE1319" s="81"/>
      <c r="FF1319" s="81"/>
      <c r="FG1319" s="81"/>
      <c r="FH1319" s="81"/>
      <c r="FI1319" s="81"/>
      <c r="FJ1319" s="81"/>
      <c r="FK1319" s="81"/>
      <c r="FL1319" s="81"/>
      <c r="FM1319" s="81"/>
      <c r="FN1319" s="81"/>
      <c r="FO1319" s="81"/>
      <c r="FP1319" s="81"/>
      <c r="FQ1319" s="81"/>
      <c r="FR1319" s="81"/>
      <c r="FS1319" s="81"/>
      <c r="FT1319" s="81"/>
      <c r="FU1319" s="81"/>
      <c r="FV1319" s="81"/>
      <c r="FW1319" s="81"/>
      <c r="FX1319" s="81"/>
      <c r="FY1319" s="81"/>
      <c r="FZ1319" s="81"/>
      <c r="GA1319" s="81"/>
      <c r="GB1319" s="81"/>
      <c r="GC1319" s="81"/>
      <c r="GD1319" s="81"/>
      <c r="GE1319" s="81"/>
      <c r="GF1319" s="81"/>
      <c r="GG1319" s="81"/>
      <c r="GH1319" s="81"/>
      <c r="GI1319" s="81"/>
      <c r="GJ1319" s="81"/>
      <c r="GK1319" s="81"/>
      <c r="GL1319" s="81"/>
      <c r="GM1319" s="81"/>
      <c r="GN1319" s="81"/>
      <c r="GO1319" s="81"/>
      <c r="GP1319" s="81"/>
      <c r="GQ1319" s="81"/>
      <c r="GR1319" s="81"/>
      <c r="GS1319" s="81"/>
      <c r="GT1319" s="81"/>
      <c r="GU1319" s="81"/>
      <c r="GV1319" s="81"/>
      <c r="GW1319" s="81"/>
      <c r="GX1319" s="81"/>
      <c r="GY1319" s="81"/>
      <c r="GZ1319" s="81"/>
      <c r="HA1319" s="81"/>
      <c r="HB1319" s="81"/>
      <c r="HC1319" s="81"/>
      <c r="HD1319" s="81"/>
      <c r="HE1319" s="81"/>
      <c r="HF1319" s="81"/>
      <c r="HG1319" s="81"/>
      <c r="HH1319" s="81"/>
      <c r="HI1319" s="81"/>
      <c r="HJ1319" s="81"/>
      <c r="HK1319" s="81"/>
      <c r="HL1319" s="81"/>
      <c r="HM1319" s="81"/>
      <c r="HN1319" s="81"/>
      <c r="HO1319" s="81"/>
      <c r="HP1319" s="81"/>
      <c r="HQ1319" s="81"/>
      <c r="HR1319" s="81"/>
      <c r="HS1319" s="81"/>
      <c r="HT1319" s="81"/>
      <c r="HU1319" s="81"/>
      <c r="HV1319" s="81"/>
      <c r="HW1319" s="81"/>
      <c r="HX1319" s="81"/>
      <c r="HY1319" s="81"/>
      <c r="HZ1319" s="81"/>
      <c r="IA1319" s="81"/>
      <c r="IB1319" s="81"/>
      <c r="IC1319" s="81"/>
      <c r="ID1319" s="81"/>
      <c r="IE1319" s="81"/>
      <c r="IF1319" s="81"/>
      <c r="IG1319" s="81"/>
      <c r="IH1319" s="81"/>
      <c r="II1319" s="81"/>
      <c r="IJ1319" s="81"/>
    </row>
    <row r="1320" spans="1:244" s="82" customFormat="1" ht="12.75" customHeight="1" x14ac:dyDescent="0.2">
      <c r="A1320" s="81"/>
      <c r="B1320" s="81"/>
      <c r="C1320" s="81"/>
      <c r="D1320" s="81"/>
      <c r="E1320" s="81"/>
      <c r="F1320" s="81"/>
      <c r="G1320" s="81"/>
      <c r="H1320" s="81"/>
      <c r="I1320" s="81"/>
      <c r="J1320" s="81"/>
      <c r="K1320" s="81"/>
      <c r="L1320" s="81"/>
      <c r="M1320" s="81"/>
      <c r="N1320" s="81"/>
      <c r="O1320" s="81"/>
      <c r="P1320" s="81"/>
      <c r="Q1320" s="81"/>
      <c r="R1320" s="81"/>
      <c r="S1320" s="81"/>
      <c r="T1320" s="81"/>
      <c r="U1320" s="81"/>
      <c r="V1320" s="81"/>
      <c r="W1320" s="81"/>
      <c r="X1320" s="81"/>
      <c r="Y1320" s="81"/>
      <c r="Z1320" s="81"/>
      <c r="AA1320" s="81"/>
      <c r="AB1320" s="81"/>
      <c r="AC1320" s="81"/>
      <c r="AD1320" s="81"/>
      <c r="AE1320" s="81"/>
      <c r="AF1320" s="81"/>
      <c r="AG1320" s="81"/>
      <c r="AH1320" s="81"/>
      <c r="AI1320" s="81"/>
      <c r="AJ1320" s="81"/>
      <c r="AK1320" s="81"/>
      <c r="AL1320" s="81"/>
      <c r="AM1320" s="81"/>
      <c r="AN1320" s="81"/>
      <c r="AO1320" s="81"/>
      <c r="AP1320" s="81"/>
      <c r="AQ1320" s="81"/>
      <c r="AR1320" s="81"/>
      <c r="AS1320" s="81"/>
      <c r="AT1320" s="81"/>
      <c r="AU1320" s="81"/>
      <c r="AV1320" s="81"/>
      <c r="AW1320" s="81"/>
      <c r="AX1320" s="81"/>
      <c r="AY1320" s="81"/>
      <c r="AZ1320" s="81"/>
      <c r="BA1320" s="81"/>
      <c r="BB1320" s="81"/>
      <c r="BC1320" s="81"/>
      <c r="BD1320" s="81"/>
      <c r="BE1320" s="81"/>
      <c r="BF1320" s="81"/>
      <c r="BG1320" s="81"/>
      <c r="BH1320" s="81"/>
      <c r="BI1320" s="81"/>
      <c r="BJ1320" s="81"/>
      <c r="BK1320" s="81"/>
      <c r="BL1320" s="81"/>
      <c r="BM1320" s="81"/>
      <c r="BN1320" s="81"/>
      <c r="BO1320" s="81"/>
      <c r="BP1320" s="81"/>
      <c r="BQ1320" s="81"/>
      <c r="BR1320" s="81"/>
      <c r="BS1320" s="81"/>
      <c r="BT1320" s="81"/>
      <c r="BU1320" s="81"/>
      <c r="BV1320" s="81"/>
      <c r="BW1320" s="81"/>
      <c r="BX1320" s="81"/>
      <c r="BY1320" s="81"/>
      <c r="BZ1320" s="81"/>
      <c r="CA1320" s="81"/>
      <c r="CB1320" s="81"/>
      <c r="CC1320" s="81"/>
      <c r="CD1320" s="81"/>
      <c r="CE1320" s="81"/>
      <c r="CF1320" s="81"/>
      <c r="CG1320" s="81"/>
      <c r="CH1320" s="81"/>
      <c r="CI1320" s="81"/>
      <c r="CJ1320" s="81"/>
      <c r="CK1320" s="81"/>
      <c r="CL1320" s="81"/>
      <c r="CM1320" s="81"/>
      <c r="CN1320" s="81"/>
      <c r="CO1320" s="81"/>
      <c r="CP1320" s="81"/>
      <c r="CQ1320" s="81"/>
      <c r="CR1320" s="81"/>
      <c r="CS1320" s="81"/>
      <c r="CT1320" s="81"/>
      <c r="CU1320" s="81"/>
      <c r="CV1320" s="81"/>
      <c r="CW1320" s="81"/>
      <c r="CX1320" s="81"/>
      <c r="CY1320" s="81"/>
      <c r="CZ1320" s="81"/>
      <c r="DA1320" s="81"/>
      <c r="DB1320" s="81"/>
      <c r="DC1320" s="81"/>
      <c r="DD1320" s="81"/>
      <c r="DE1320" s="81"/>
      <c r="DF1320" s="81"/>
      <c r="DG1320" s="81"/>
      <c r="DH1320" s="81"/>
      <c r="DI1320" s="81"/>
      <c r="DJ1320" s="81"/>
      <c r="DK1320" s="81"/>
      <c r="DL1320" s="81"/>
      <c r="DM1320" s="81"/>
      <c r="DN1320" s="81"/>
      <c r="DO1320" s="81"/>
      <c r="DP1320" s="81"/>
      <c r="DQ1320" s="81"/>
      <c r="DR1320" s="81"/>
      <c r="DS1320" s="81"/>
      <c r="DT1320" s="81"/>
      <c r="DU1320" s="81"/>
      <c r="DV1320" s="81"/>
      <c r="DW1320" s="81"/>
      <c r="DX1320" s="81"/>
      <c r="DY1320" s="81"/>
      <c r="DZ1320" s="81"/>
      <c r="EA1320" s="81"/>
      <c r="EB1320" s="81"/>
      <c r="EC1320" s="81"/>
      <c r="ED1320" s="81"/>
      <c r="EE1320" s="81"/>
      <c r="EF1320" s="81"/>
      <c r="EG1320" s="81"/>
      <c r="EH1320" s="81"/>
      <c r="EI1320" s="81"/>
      <c r="EJ1320" s="81"/>
      <c r="EK1320" s="81"/>
      <c r="EL1320" s="81"/>
      <c r="EM1320" s="81"/>
      <c r="EN1320" s="81"/>
      <c r="EO1320" s="81"/>
      <c r="EP1320" s="81"/>
      <c r="EQ1320" s="81"/>
      <c r="ER1320" s="81"/>
      <c r="ES1320" s="81"/>
      <c r="ET1320" s="81"/>
      <c r="EU1320" s="81"/>
      <c r="EV1320" s="81"/>
      <c r="EW1320" s="81"/>
      <c r="EX1320" s="81"/>
      <c r="EY1320" s="81"/>
      <c r="EZ1320" s="81"/>
      <c r="FA1320" s="81"/>
      <c r="FB1320" s="81"/>
      <c r="FC1320" s="81"/>
      <c r="FD1320" s="81"/>
      <c r="FE1320" s="81"/>
      <c r="FF1320" s="81"/>
      <c r="FG1320" s="81"/>
      <c r="FH1320" s="81"/>
      <c r="FI1320" s="81"/>
      <c r="FJ1320" s="81"/>
      <c r="FK1320" s="81"/>
      <c r="FL1320" s="81"/>
      <c r="FM1320" s="81"/>
      <c r="FN1320" s="81"/>
      <c r="FO1320" s="81"/>
      <c r="FP1320" s="81"/>
      <c r="FQ1320" s="81"/>
      <c r="FR1320" s="81"/>
      <c r="FS1320" s="81"/>
      <c r="FT1320" s="81"/>
      <c r="FU1320" s="81"/>
      <c r="FV1320" s="81"/>
      <c r="FW1320" s="81"/>
      <c r="FX1320" s="81"/>
      <c r="FY1320" s="81"/>
      <c r="FZ1320" s="81"/>
      <c r="GA1320" s="81"/>
      <c r="GB1320" s="81"/>
      <c r="GC1320" s="81"/>
      <c r="GD1320" s="81"/>
      <c r="GE1320" s="81"/>
      <c r="GF1320" s="81"/>
      <c r="GG1320" s="81"/>
      <c r="GH1320" s="81"/>
      <c r="GI1320" s="81"/>
      <c r="GJ1320" s="81"/>
      <c r="GK1320" s="81"/>
      <c r="GL1320" s="81"/>
      <c r="GM1320" s="81"/>
      <c r="GN1320" s="81"/>
      <c r="GO1320" s="81"/>
      <c r="GP1320" s="81"/>
      <c r="GQ1320" s="81"/>
      <c r="GR1320" s="81"/>
      <c r="GS1320" s="81"/>
      <c r="GT1320" s="81"/>
      <c r="GU1320" s="81"/>
      <c r="GV1320" s="81"/>
      <c r="GW1320" s="81"/>
      <c r="GX1320" s="81"/>
      <c r="GY1320" s="81"/>
      <c r="GZ1320" s="81"/>
      <c r="HA1320" s="81"/>
      <c r="HB1320" s="81"/>
      <c r="HC1320" s="81"/>
      <c r="HD1320" s="81"/>
      <c r="HE1320" s="81"/>
      <c r="HF1320" s="81"/>
      <c r="HG1320" s="81"/>
      <c r="HH1320" s="81"/>
      <c r="HI1320" s="81"/>
      <c r="HJ1320" s="81"/>
      <c r="HK1320" s="81"/>
      <c r="HL1320" s="81"/>
      <c r="HM1320" s="81"/>
      <c r="HN1320" s="81"/>
      <c r="HO1320" s="81"/>
      <c r="HP1320" s="81"/>
      <c r="HQ1320" s="81"/>
      <c r="HR1320" s="81"/>
      <c r="HS1320" s="81"/>
      <c r="HT1320" s="81"/>
      <c r="HU1320" s="81"/>
      <c r="HV1320" s="81"/>
      <c r="HW1320" s="81"/>
      <c r="HX1320" s="81"/>
      <c r="HY1320" s="81"/>
      <c r="HZ1320" s="81"/>
      <c r="IA1320" s="81"/>
      <c r="IB1320" s="81"/>
      <c r="IC1320" s="81"/>
      <c r="ID1320" s="81"/>
      <c r="IE1320" s="81"/>
      <c r="IF1320" s="81"/>
      <c r="IG1320" s="81"/>
      <c r="IH1320" s="81"/>
      <c r="II1320" s="81"/>
      <c r="IJ1320" s="81"/>
    </row>
    <row r="1321" spans="1:244" s="82" customFormat="1" ht="12.75" customHeight="1" x14ac:dyDescent="0.2">
      <c r="A1321" s="81"/>
      <c r="B1321" s="81"/>
      <c r="C1321" s="81"/>
      <c r="D1321" s="81"/>
      <c r="E1321" s="81"/>
      <c r="F1321" s="81"/>
      <c r="G1321" s="81"/>
      <c r="H1321" s="81"/>
      <c r="I1321" s="81"/>
      <c r="J1321" s="81"/>
      <c r="K1321" s="81"/>
      <c r="L1321" s="81"/>
      <c r="M1321" s="81"/>
      <c r="N1321" s="81"/>
      <c r="O1321" s="81"/>
      <c r="P1321" s="81"/>
      <c r="Q1321" s="81"/>
      <c r="R1321" s="81"/>
      <c r="S1321" s="81"/>
      <c r="T1321" s="81"/>
      <c r="U1321" s="81"/>
      <c r="V1321" s="81"/>
      <c r="W1321" s="81"/>
      <c r="X1321" s="81"/>
      <c r="Y1321" s="81"/>
      <c r="Z1321" s="81"/>
      <c r="AA1321" s="81"/>
      <c r="AB1321" s="81"/>
      <c r="AC1321" s="81"/>
      <c r="AD1321" s="81"/>
      <c r="AE1321" s="81"/>
      <c r="AF1321" s="81"/>
      <c r="AG1321" s="81"/>
      <c r="AH1321" s="81"/>
      <c r="AI1321" s="81"/>
      <c r="AJ1321" s="81"/>
      <c r="AK1321" s="81"/>
      <c r="AL1321" s="81"/>
      <c r="AM1321" s="81"/>
      <c r="AN1321" s="81"/>
      <c r="AO1321" s="81"/>
      <c r="AP1321" s="81"/>
      <c r="AQ1321" s="81"/>
      <c r="AR1321" s="81"/>
      <c r="AS1321" s="81"/>
      <c r="AT1321" s="81"/>
      <c r="AU1321" s="81"/>
      <c r="AV1321" s="81"/>
      <c r="AW1321" s="81"/>
      <c r="AX1321" s="81"/>
      <c r="AY1321" s="81"/>
      <c r="AZ1321" s="81"/>
      <c r="BA1321" s="81"/>
      <c r="BB1321" s="81"/>
      <c r="BC1321" s="81"/>
      <c r="BD1321" s="81"/>
      <c r="BE1321" s="81"/>
      <c r="BF1321" s="81"/>
      <c r="BG1321" s="81"/>
      <c r="BH1321" s="81"/>
      <c r="BI1321" s="81"/>
      <c r="BJ1321" s="81"/>
      <c r="BK1321" s="81"/>
      <c r="BL1321" s="81"/>
      <c r="BM1321" s="81"/>
      <c r="BN1321" s="81"/>
      <c r="BO1321" s="81"/>
      <c r="BP1321" s="81"/>
      <c r="BQ1321" s="81"/>
      <c r="BR1321" s="81"/>
      <c r="BS1321" s="81"/>
      <c r="BT1321" s="81"/>
      <c r="BU1321" s="81"/>
      <c r="BV1321" s="81"/>
      <c r="BW1321" s="81"/>
      <c r="BX1321" s="81"/>
      <c r="BY1321" s="81"/>
      <c r="BZ1321" s="81"/>
      <c r="CA1321" s="81"/>
      <c r="CB1321" s="81"/>
      <c r="CC1321" s="81"/>
      <c r="CD1321" s="81"/>
      <c r="CE1321" s="81"/>
      <c r="CF1321" s="81"/>
      <c r="CG1321" s="81"/>
      <c r="CH1321" s="81"/>
      <c r="CI1321" s="81"/>
      <c r="CJ1321" s="81"/>
      <c r="CK1321" s="81"/>
      <c r="CL1321" s="81"/>
      <c r="CM1321" s="81"/>
      <c r="CN1321" s="81"/>
      <c r="CO1321" s="81"/>
      <c r="CP1321" s="81"/>
      <c r="CQ1321" s="81"/>
      <c r="CR1321" s="81"/>
      <c r="CS1321" s="81"/>
      <c r="CT1321" s="81"/>
      <c r="CU1321" s="81"/>
      <c r="CV1321" s="81"/>
      <c r="CW1321" s="81"/>
      <c r="CX1321" s="81"/>
      <c r="CY1321" s="81"/>
      <c r="CZ1321" s="81"/>
      <c r="DA1321" s="81"/>
      <c r="DB1321" s="81"/>
      <c r="DC1321" s="81"/>
      <c r="DD1321" s="81"/>
      <c r="DE1321" s="81"/>
      <c r="DF1321" s="81"/>
      <c r="DG1321" s="81"/>
      <c r="DH1321" s="81"/>
      <c r="DI1321" s="81"/>
      <c r="DJ1321" s="81"/>
      <c r="DK1321" s="81"/>
      <c r="DL1321" s="81"/>
      <c r="DM1321" s="81"/>
      <c r="DN1321" s="81"/>
      <c r="DO1321" s="81"/>
      <c r="DP1321" s="81"/>
      <c r="DQ1321" s="81"/>
      <c r="DR1321" s="81"/>
      <c r="DS1321" s="81"/>
      <c r="DT1321" s="81"/>
      <c r="DU1321" s="81"/>
      <c r="DV1321" s="81"/>
      <c r="DW1321" s="81"/>
      <c r="DX1321" s="81"/>
      <c r="DY1321" s="81"/>
      <c r="DZ1321" s="81"/>
      <c r="EA1321" s="81"/>
      <c r="EB1321" s="81"/>
      <c r="EC1321" s="81"/>
      <c r="ED1321" s="81"/>
      <c r="EE1321" s="81"/>
      <c r="EF1321" s="81"/>
      <c r="EG1321" s="81"/>
      <c r="EH1321" s="81"/>
      <c r="EI1321" s="81"/>
      <c r="EJ1321" s="81"/>
      <c r="EK1321" s="81"/>
      <c r="EL1321" s="81"/>
      <c r="EM1321" s="81"/>
      <c r="EN1321" s="81"/>
      <c r="EO1321" s="81"/>
      <c r="EP1321" s="81"/>
      <c r="EQ1321" s="81"/>
      <c r="ER1321" s="81"/>
      <c r="ES1321" s="81"/>
      <c r="ET1321" s="81"/>
      <c r="EU1321" s="81"/>
      <c r="EV1321" s="81"/>
      <c r="EW1321" s="81"/>
      <c r="EX1321" s="81"/>
      <c r="EY1321" s="81"/>
      <c r="EZ1321" s="81"/>
      <c r="FA1321" s="81"/>
      <c r="FB1321" s="81"/>
      <c r="FC1321" s="81"/>
      <c r="FD1321" s="81"/>
      <c r="FE1321" s="81"/>
      <c r="FF1321" s="81"/>
      <c r="FG1321" s="81"/>
      <c r="FH1321" s="81"/>
      <c r="FI1321" s="81"/>
      <c r="FJ1321" s="81"/>
      <c r="FK1321" s="81"/>
      <c r="FL1321" s="81"/>
      <c r="FM1321" s="81"/>
      <c r="FN1321" s="81"/>
      <c r="FO1321" s="81"/>
      <c r="FP1321" s="81"/>
      <c r="FQ1321" s="81"/>
      <c r="FR1321" s="81"/>
      <c r="FS1321" s="81"/>
      <c r="FT1321" s="81"/>
      <c r="FU1321" s="81"/>
      <c r="FV1321" s="81"/>
      <c r="FW1321" s="81"/>
      <c r="FX1321" s="81"/>
      <c r="FY1321" s="81"/>
      <c r="FZ1321" s="81"/>
      <c r="GA1321" s="81"/>
      <c r="GB1321" s="81"/>
      <c r="GC1321" s="81"/>
      <c r="GD1321" s="81"/>
      <c r="GE1321" s="81"/>
      <c r="GF1321" s="81"/>
      <c r="GG1321" s="81"/>
      <c r="GH1321" s="81"/>
      <c r="GI1321" s="81"/>
      <c r="GJ1321" s="81"/>
      <c r="GK1321" s="81"/>
      <c r="GL1321" s="81"/>
      <c r="GM1321" s="81"/>
      <c r="GN1321" s="81"/>
      <c r="GO1321" s="81"/>
      <c r="GP1321" s="81"/>
      <c r="GQ1321" s="81"/>
      <c r="GR1321" s="81"/>
      <c r="GS1321" s="81"/>
      <c r="GT1321" s="81"/>
      <c r="GU1321" s="81"/>
      <c r="GV1321" s="81"/>
      <c r="GW1321" s="81"/>
      <c r="GX1321" s="81"/>
      <c r="GY1321" s="81"/>
      <c r="GZ1321" s="81"/>
      <c r="HA1321" s="81"/>
      <c r="HB1321" s="81"/>
      <c r="HC1321" s="81"/>
      <c r="HD1321" s="81"/>
      <c r="HE1321" s="81"/>
      <c r="HF1321" s="81"/>
      <c r="HG1321" s="81"/>
      <c r="HH1321" s="81"/>
      <c r="HI1321" s="81"/>
      <c r="HJ1321" s="81"/>
      <c r="HK1321" s="81"/>
      <c r="HL1321" s="81"/>
      <c r="HM1321" s="81"/>
      <c r="HN1321" s="81"/>
      <c r="HO1321" s="81"/>
      <c r="HP1321" s="81"/>
      <c r="HQ1321" s="81"/>
      <c r="HR1321" s="81"/>
      <c r="HS1321" s="81"/>
      <c r="HT1321" s="81"/>
      <c r="HU1321" s="81"/>
      <c r="HV1321" s="81"/>
      <c r="HW1321" s="81"/>
      <c r="HX1321" s="81"/>
      <c r="HY1321" s="81"/>
      <c r="HZ1321" s="81"/>
      <c r="IA1321" s="81"/>
      <c r="IB1321" s="81"/>
      <c r="IC1321" s="81"/>
      <c r="ID1321" s="81"/>
      <c r="IE1321" s="81"/>
      <c r="IF1321" s="81"/>
      <c r="IG1321" s="81"/>
      <c r="IH1321" s="81"/>
      <c r="II1321" s="81"/>
      <c r="IJ1321" s="81"/>
    </row>
    <row r="1322" spans="1:244" s="82" customFormat="1" ht="12.75" customHeight="1" x14ac:dyDescent="0.2">
      <c r="A1322" s="81"/>
      <c r="B1322" s="81"/>
      <c r="C1322" s="81"/>
      <c r="D1322" s="81"/>
      <c r="E1322" s="81"/>
      <c r="F1322" s="81"/>
      <c r="G1322" s="81"/>
      <c r="H1322" s="81"/>
      <c r="I1322" s="81"/>
      <c r="J1322" s="81"/>
      <c r="K1322" s="81"/>
      <c r="L1322" s="81"/>
      <c r="M1322" s="81"/>
      <c r="N1322" s="81"/>
      <c r="O1322" s="81"/>
      <c r="P1322" s="81"/>
      <c r="Q1322" s="81"/>
      <c r="R1322" s="81"/>
      <c r="S1322" s="81"/>
      <c r="T1322" s="81"/>
      <c r="U1322" s="81"/>
      <c r="V1322" s="81"/>
      <c r="W1322" s="81"/>
      <c r="X1322" s="81"/>
      <c r="Y1322" s="81"/>
      <c r="Z1322" s="81"/>
      <c r="AA1322" s="81"/>
      <c r="AB1322" s="81"/>
      <c r="AC1322" s="81"/>
      <c r="AD1322" s="81"/>
      <c r="AE1322" s="81"/>
      <c r="AF1322" s="81"/>
      <c r="AG1322" s="81"/>
      <c r="AH1322" s="81"/>
      <c r="AI1322" s="81"/>
      <c r="AJ1322" s="81"/>
      <c r="AK1322" s="81"/>
      <c r="AL1322" s="81"/>
      <c r="AM1322" s="81"/>
      <c r="AN1322" s="81"/>
      <c r="AO1322" s="81"/>
      <c r="AP1322" s="81"/>
      <c r="AQ1322" s="81"/>
      <c r="AR1322" s="81"/>
      <c r="AS1322" s="81"/>
      <c r="AT1322" s="81"/>
      <c r="AU1322" s="81"/>
      <c r="AV1322" s="81"/>
      <c r="AW1322" s="81"/>
      <c r="AX1322" s="81"/>
      <c r="AY1322" s="81"/>
      <c r="AZ1322" s="81"/>
      <c r="BA1322" s="81"/>
      <c r="BB1322" s="81"/>
      <c r="BC1322" s="81"/>
      <c r="BD1322" s="81"/>
      <c r="BE1322" s="81"/>
      <c r="BF1322" s="81"/>
      <c r="BG1322" s="81"/>
      <c r="BH1322" s="81"/>
      <c r="BI1322" s="81"/>
      <c r="BJ1322" s="81"/>
      <c r="BK1322" s="81"/>
      <c r="BL1322" s="81"/>
      <c r="BM1322" s="81"/>
      <c r="BN1322" s="81"/>
      <c r="BO1322" s="81"/>
      <c r="BP1322" s="81"/>
      <c r="BQ1322" s="81"/>
      <c r="BR1322" s="81"/>
      <c r="BS1322" s="81"/>
      <c r="BT1322" s="81"/>
      <c r="BU1322" s="81"/>
      <c r="BV1322" s="81"/>
      <c r="BW1322" s="81"/>
      <c r="BX1322" s="81"/>
      <c r="BY1322" s="81"/>
      <c r="BZ1322" s="81"/>
      <c r="CA1322" s="81"/>
      <c r="CB1322" s="81"/>
      <c r="CC1322" s="81"/>
      <c r="CD1322" s="81"/>
      <c r="CE1322" s="81"/>
      <c r="CF1322" s="81"/>
      <c r="CG1322" s="81"/>
      <c r="CH1322" s="81"/>
      <c r="CI1322" s="81"/>
      <c r="CJ1322" s="81"/>
      <c r="CK1322" s="81"/>
      <c r="CL1322" s="81"/>
      <c r="CM1322" s="81"/>
      <c r="CN1322" s="81"/>
      <c r="CO1322" s="81"/>
      <c r="CP1322" s="81"/>
      <c r="CQ1322" s="81"/>
      <c r="CR1322" s="81"/>
      <c r="CS1322" s="81"/>
      <c r="CT1322" s="81"/>
      <c r="CU1322" s="81"/>
      <c r="CV1322" s="81"/>
      <c r="CW1322" s="81"/>
      <c r="CX1322" s="81"/>
      <c r="CY1322" s="81"/>
      <c r="CZ1322" s="81"/>
      <c r="DA1322" s="81"/>
      <c r="DB1322" s="81"/>
      <c r="DC1322" s="81"/>
      <c r="DD1322" s="81"/>
      <c r="DE1322" s="81"/>
      <c r="DF1322" s="81"/>
      <c r="DG1322" s="81"/>
      <c r="DH1322" s="81"/>
      <c r="DI1322" s="81"/>
      <c r="DJ1322" s="81"/>
      <c r="DK1322" s="81"/>
      <c r="DL1322" s="81"/>
      <c r="DM1322" s="81"/>
      <c r="DN1322" s="81"/>
      <c r="DO1322" s="81"/>
      <c r="DP1322" s="81"/>
      <c r="DQ1322" s="81"/>
      <c r="DR1322" s="81"/>
      <c r="DS1322" s="81"/>
      <c r="DT1322" s="81"/>
      <c r="DU1322" s="81"/>
      <c r="DV1322" s="81"/>
      <c r="DW1322" s="81"/>
      <c r="DX1322" s="81"/>
      <c r="DY1322" s="81"/>
      <c r="DZ1322" s="81"/>
      <c r="EA1322" s="81"/>
      <c r="EB1322" s="81"/>
      <c r="EC1322" s="81"/>
      <c r="ED1322" s="81"/>
      <c r="EE1322" s="81"/>
      <c r="EF1322" s="81"/>
      <c r="EG1322" s="81"/>
      <c r="EH1322" s="81"/>
      <c r="EI1322" s="81"/>
      <c r="EJ1322" s="81"/>
      <c r="EK1322" s="81"/>
      <c r="EL1322" s="81"/>
      <c r="EM1322" s="81"/>
      <c r="EN1322" s="81"/>
      <c r="EO1322" s="81"/>
      <c r="EP1322" s="81"/>
      <c r="EQ1322" s="81"/>
      <c r="ER1322" s="81"/>
      <c r="ES1322" s="81"/>
      <c r="ET1322" s="81"/>
      <c r="EU1322" s="81"/>
      <c r="EV1322" s="81"/>
      <c r="EW1322" s="81"/>
      <c r="EX1322" s="81"/>
      <c r="EY1322" s="81"/>
      <c r="EZ1322" s="81"/>
      <c r="FA1322" s="81"/>
      <c r="FB1322" s="81"/>
      <c r="FC1322" s="81"/>
      <c r="FD1322" s="81"/>
      <c r="FE1322" s="81"/>
      <c r="FF1322" s="81"/>
      <c r="FG1322" s="81"/>
      <c r="FH1322" s="81"/>
      <c r="FI1322" s="81"/>
      <c r="FJ1322" s="81"/>
      <c r="FK1322" s="81"/>
      <c r="FL1322" s="81"/>
      <c r="FM1322" s="81"/>
      <c r="FN1322" s="81"/>
      <c r="FO1322" s="81"/>
      <c r="FP1322" s="81"/>
      <c r="FQ1322" s="81"/>
      <c r="FR1322" s="81"/>
      <c r="FS1322" s="81"/>
      <c r="FT1322" s="81"/>
      <c r="FU1322" s="81"/>
      <c r="FV1322" s="81"/>
      <c r="FW1322" s="81"/>
      <c r="FX1322" s="81"/>
      <c r="FY1322" s="81"/>
      <c r="FZ1322" s="81"/>
      <c r="GA1322" s="81"/>
      <c r="GB1322" s="81"/>
      <c r="GC1322" s="81"/>
      <c r="GD1322" s="81"/>
      <c r="GE1322" s="81"/>
      <c r="GF1322" s="81"/>
      <c r="GG1322" s="81"/>
      <c r="GH1322" s="81"/>
      <c r="GI1322" s="81"/>
      <c r="GJ1322" s="81"/>
      <c r="GK1322" s="81"/>
      <c r="GL1322" s="81"/>
      <c r="GM1322" s="81"/>
      <c r="GN1322" s="81"/>
      <c r="GO1322" s="81"/>
      <c r="GP1322" s="81"/>
      <c r="GQ1322" s="81"/>
      <c r="GR1322" s="81"/>
      <c r="GS1322" s="81"/>
      <c r="GT1322" s="81"/>
      <c r="GU1322" s="81"/>
      <c r="GV1322" s="81"/>
      <c r="GW1322" s="81"/>
      <c r="GX1322" s="81"/>
      <c r="GY1322" s="81"/>
      <c r="GZ1322" s="81"/>
      <c r="HA1322" s="81"/>
      <c r="HB1322" s="81"/>
      <c r="HC1322" s="81"/>
      <c r="HD1322" s="81"/>
      <c r="HE1322" s="81"/>
      <c r="HF1322" s="81"/>
      <c r="HG1322" s="81"/>
      <c r="HH1322" s="81"/>
      <c r="HI1322" s="81"/>
      <c r="HJ1322" s="81"/>
      <c r="HK1322" s="81"/>
      <c r="HL1322" s="81"/>
      <c r="HM1322" s="81"/>
      <c r="HN1322" s="81"/>
      <c r="HO1322" s="81"/>
      <c r="HP1322" s="81"/>
      <c r="HQ1322" s="81"/>
      <c r="HR1322" s="81"/>
      <c r="HS1322" s="81"/>
      <c r="HT1322" s="81"/>
      <c r="HU1322" s="81"/>
      <c r="HV1322" s="81"/>
      <c r="HW1322" s="81"/>
      <c r="HX1322" s="81"/>
      <c r="HY1322" s="81"/>
      <c r="HZ1322" s="81"/>
      <c r="IA1322" s="81"/>
      <c r="IB1322" s="81"/>
      <c r="IC1322" s="81"/>
      <c r="ID1322" s="81"/>
      <c r="IE1322" s="81"/>
      <c r="IF1322" s="81"/>
      <c r="IG1322" s="81"/>
      <c r="IH1322" s="81"/>
      <c r="II1322" s="81"/>
      <c r="IJ1322" s="81"/>
    </row>
    <row r="1323" spans="1:244" s="82" customFormat="1" ht="12.75" customHeight="1" x14ac:dyDescent="0.2">
      <c r="A1323" s="81"/>
      <c r="B1323" s="81"/>
      <c r="C1323" s="81"/>
      <c r="D1323" s="81"/>
      <c r="E1323" s="81"/>
      <c r="F1323" s="81"/>
      <c r="G1323" s="81"/>
      <c r="H1323" s="81"/>
      <c r="I1323" s="81"/>
      <c r="J1323" s="81"/>
      <c r="K1323" s="81"/>
      <c r="L1323" s="81"/>
      <c r="M1323" s="81"/>
      <c r="N1323" s="81"/>
      <c r="O1323" s="81"/>
      <c r="P1323" s="81"/>
      <c r="Q1323" s="81"/>
      <c r="R1323" s="81"/>
      <c r="S1323" s="81"/>
      <c r="T1323" s="81"/>
      <c r="U1323" s="81"/>
      <c r="V1323" s="81"/>
      <c r="W1323" s="81"/>
      <c r="X1323" s="81"/>
      <c r="Y1323" s="81"/>
      <c r="Z1323" s="81"/>
      <c r="AA1323" s="81"/>
      <c r="AB1323" s="81"/>
      <c r="AC1323" s="81"/>
      <c r="AD1323" s="81"/>
      <c r="AE1323" s="81"/>
      <c r="AF1323" s="81"/>
      <c r="AG1323" s="81"/>
      <c r="AH1323" s="81"/>
      <c r="AI1323" s="81"/>
      <c r="AJ1323" s="81"/>
      <c r="AK1323" s="81"/>
      <c r="AL1323" s="81"/>
      <c r="AM1323" s="81"/>
      <c r="AN1323" s="81"/>
      <c r="AO1323" s="81"/>
      <c r="AP1323" s="81"/>
      <c r="AQ1323" s="81"/>
      <c r="AR1323" s="81"/>
      <c r="AS1323" s="81"/>
      <c r="AT1323" s="81"/>
      <c r="AU1323" s="81"/>
      <c r="AV1323" s="81"/>
      <c r="AW1323" s="81"/>
      <c r="AX1323" s="81"/>
      <c r="AY1323" s="81"/>
      <c r="AZ1323" s="81"/>
      <c r="BA1323" s="81"/>
      <c r="BB1323" s="81"/>
      <c r="BC1323" s="81"/>
      <c r="BD1323" s="81"/>
      <c r="BE1323" s="81"/>
      <c r="BF1323" s="81"/>
      <c r="BG1323" s="81"/>
      <c r="BH1323" s="81"/>
      <c r="BI1323" s="81"/>
      <c r="BJ1323" s="81"/>
      <c r="BK1323" s="81"/>
      <c r="BL1323" s="81"/>
      <c r="BM1323" s="81"/>
      <c r="BN1323" s="81"/>
      <c r="BO1323" s="81"/>
      <c r="BP1323" s="81"/>
      <c r="BQ1323" s="81"/>
      <c r="BR1323" s="81"/>
      <c r="BS1323" s="81"/>
      <c r="BT1323" s="81"/>
      <c r="BU1323" s="81"/>
      <c r="BV1323" s="81"/>
      <c r="BW1323" s="81"/>
      <c r="BX1323" s="81"/>
      <c r="BY1323" s="81"/>
      <c r="BZ1323" s="81"/>
      <c r="CA1323" s="81"/>
      <c r="CB1323" s="81"/>
      <c r="CC1323" s="81"/>
      <c r="CD1323" s="81"/>
      <c r="CE1323" s="81"/>
      <c r="CF1323" s="81"/>
      <c r="CG1323" s="81"/>
      <c r="CH1323" s="81"/>
      <c r="CI1323" s="81"/>
      <c r="CJ1323" s="81"/>
      <c r="CK1323" s="81"/>
      <c r="CL1323" s="81"/>
      <c r="CM1323" s="81"/>
      <c r="CN1323" s="81"/>
      <c r="CO1323" s="81"/>
      <c r="CP1323" s="81"/>
      <c r="CQ1323" s="81"/>
      <c r="CR1323" s="81"/>
      <c r="CS1323" s="81"/>
      <c r="CT1323" s="81"/>
      <c r="CU1323" s="81"/>
      <c r="CV1323" s="81"/>
      <c r="CW1323" s="81"/>
      <c r="CX1323" s="81"/>
      <c r="CY1323" s="81"/>
      <c r="CZ1323" s="81"/>
      <c r="DA1323" s="81"/>
      <c r="DB1323" s="81"/>
      <c r="DC1323" s="81"/>
      <c r="DD1323" s="81"/>
      <c r="DE1323" s="81"/>
      <c r="DF1323" s="81"/>
      <c r="DG1323" s="81"/>
      <c r="DH1323" s="81"/>
      <c r="DI1323" s="81"/>
      <c r="DJ1323" s="81"/>
      <c r="DK1323" s="81"/>
      <c r="DL1323" s="81"/>
      <c r="DM1323" s="81"/>
      <c r="DN1323" s="81"/>
      <c r="DO1323" s="81"/>
      <c r="DP1323" s="81"/>
      <c r="DQ1323" s="81"/>
      <c r="DR1323" s="81"/>
      <c r="DS1323" s="81"/>
      <c r="DT1323" s="81"/>
      <c r="DU1323" s="81"/>
      <c r="DV1323" s="81"/>
      <c r="DW1323" s="81"/>
      <c r="DX1323" s="81"/>
      <c r="DY1323" s="81"/>
      <c r="DZ1323" s="81"/>
      <c r="EA1323" s="81"/>
      <c r="EB1323" s="81"/>
      <c r="EC1323" s="81"/>
      <c r="ED1323" s="81"/>
      <c r="EE1323" s="81"/>
      <c r="EF1323" s="81"/>
      <c r="EG1323" s="81"/>
      <c r="EH1323" s="81"/>
      <c r="EI1323" s="81"/>
      <c r="EJ1323" s="81"/>
      <c r="EK1323" s="81"/>
      <c r="EL1323" s="81"/>
      <c r="EM1323" s="81"/>
      <c r="EN1323" s="81"/>
      <c r="EO1323" s="81"/>
      <c r="EP1323" s="81"/>
      <c r="EQ1323" s="81"/>
      <c r="ER1323" s="81"/>
      <c r="ES1323" s="81"/>
      <c r="ET1323" s="81"/>
      <c r="EU1323" s="81"/>
      <c r="EV1323" s="81"/>
      <c r="EW1323" s="81"/>
      <c r="EX1323" s="81"/>
      <c r="EY1323" s="81"/>
      <c r="EZ1323" s="81"/>
      <c r="FA1323" s="81"/>
      <c r="FB1323" s="81"/>
      <c r="FC1323" s="81"/>
      <c r="FD1323" s="81"/>
      <c r="FE1323" s="81"/>
      <c r="FF1323" s="81"/>
      <c r="FG1323" s="81"/>
      <c r="FH1323" s="81"/>
      <c r="FI1323" s="81"/>
      <c r="FJ1323" s="81"/>
      <c r="FK1323" s="81"/>
      <c r="FL1323" s="81"/>
      <c r="FM1323" s="81"/>
      <c r="FN1323" s="81"/>
      <c r="FO1323" s="81"/>
      <c r="FP1323" s="81"/>
      <c r="FQ1323" s="81"/>
      <c r="FR1323" s="81"/>
      <c r="FS1323" s="81"/>
      <c r="FT1323" s="81"/>
      <c r="FU1323" s="81"/>
      <c r="FV1323" s="81"/>
      <c r="FW1323" s="81"/>
      <c r="FX1323" s="81"/>
      <c r="FY1323" s="81"/>
      <c r="FZ1323" s="81"/>
      <c r="GA1323" s="81"/>
      <c r="GB1323" s="81"/>
      <c r="GC1323" s="81"/>
      <c r="GD1323" s="81"/>
      <c r="GE1323" s="81"/>
      <c r="GF1323" s="81"/>
      <c r="GG1323" s="81"/>
      <c r="GH1323" s="81"/>
      <c r="GI1323" s="81"/>
      <c r="GJ1323" s="81"/>
      <c r="GK1323" s="81"/>
      <c r="GL1323" s="81"/>
      <c r="GM1323" s="81"/>
      <c r="GN1323" s="81"/>
      <c r="GO1323" s="81"/>
      <c r="GP1323" s="81"/>
      <c r="GQ1323" s="81"/>
      <c r="GR1323" s="81"/>
      <c r="GS1323" s="81"/>
      <c r="GT1323" s="81"/>
      <c r="GU1323" s="81"/>
      <c r="GV1323" s="81"/>
      <c r="GW1323" s="81"/>
      <c r="GX1323" s="81"/>
      <c r="GY1323" s="81"/>
      <c r="GZ1323" s="81"/>
      <c r="HA1323" s="81"/>
      <c r="HB1323" s="81"/>
      <c r="HC1323" s="81"/>
      <c r="HD1323" s="81"/>
      <c r="HE1323" s="81"/>
      <c r="HF1323" s="81"/>
      <c r="HG1323" s="81"/>
      <c r="HH1323" s="81"/>
      <c r="HI1323" s="81"/>
      <c r="HJ1323" s="81"/>
      <c r="HK1323" s="81"/>
      <c r="HL1323" s="81"/>
      <c r="HM1323" s="81"/>
      <c r="HN1323" s="81"/>
      <c r="HO1323" s="81"/>
      <c r="HP1323" s="81"/>
      <c r="HQ1323" s="81"/>
      <c r="HR1323" s="81"/>
      <c r="HS1323" s="81"/>
      <c r="HT1323" s="81"/>
      <c r="HU1323" s="81"/>
      <c r="HV1323" s="81"/>
      <c r="HW1323" s="81"/>
      <c r="HX1323" s="81"/>
      <c r="HY1323" s="81"/>
      <c r="HZ1323" s="81"/>
      <c r="IA1323" s="81"/>
      <c r="IB1323" s="81"/>
      <c r="IC1323" s="81"/>
      <c r="ID1323" s="81"/>
      <c r="IE1323" s="81"/>
      <c r="IF1323" s="81"/>
      <c r="IG1323" s="81"/>
      <c r="IH1323" s="81"/>
      <c r="II1323" s="81"/>
      <c r="IJ1323" s="81"/>
    </row>
    <row r="1324" spans="1:244" s="82" customFormat="1" ht="12.75" customHeight="1" x14ac:dyDescent="0.2">
      <c r="A1324" s="81"/>
      <c r="B1324" s="81"/>
      <c r="C1324" s="81"/>
      <c r="D1324" s="81"/>
      <c r="E1324" s="81"/>
      <c r="F1324" s="81"/>
      <c r="G1324" s="81"/>
      <c r="H1324" s="81"/>
      <c r="I1324" s="81"/>
      <c r="J1324" s="81"/>
      <c r="K1324" s="81"/>
      <c r="L1324" s="81"/>
      <c r="M1324" s="81"/>
      <c r="N1324" s="81"/>
      <c r="O1324" s="81"/>
      <c r="P1324" s="81"/>
      <c r="Q1324" s="81"/>
      <c r="R1324" s="81"/>
      <c r="S1324" s="81"/>
      <c r="T1324" s="81"/>
      <c r="U1324" s="81"/>
      <c r="V1324" s="81"/>
      <c r="W1324" s="81"/>
      <c r="X1324" s="81"/>
      <c r="Y1324" s="81"/>
      <c r="Z1324" s="81"/>
      <c r="AA1324" s="81"/>
      <c r="AB1324" s="81"/>
      <c r="AC1324" s="81"/>
      <c r="AD1324" s="81"/>
      <c r="AE1324" s="81"/>
      <c r="AF1324" s="81"/>
      <c r="AG1324" s="81"/>
      <c r="AH1324" s="81"/>
      <c r="AI1324" s="81"/>
      <c r="AJ1324" s="81"/>
      <c r="AK1324" s="81"/>
      <c r="AL1324" s="81"/>
      <c r="AM1324" s="81"/>
      <c r="AN1324" s="81"/>
      <c r="AO1324" s="81"/>
      <c r="AP1324" s="81"/>
      <c r="AQ1324" s="81"/>
      <c r="AR1324" s="81"/>
      <c r="AS1324" s="81"/>
      <c r="AT1324" s="81"/>
      <c r="AU1324" s="81"/>
      <c r="AV1324" s="81"/>
      <c r="AW1324" s="81"/>
      <c r="AX1324" s="81"/>
      <c r="AY1324" s="81"/>
      <c r="AZ1324" s="81"/>
      <c r="BA1324" s="81"/>
      <c r="BB1324" s="81"/>
      <c r="BC1324" s="81"/>
      <c r="BD1324" s="81"/>
      <c r="BE1324" s="81"/>
      <c r="BF1324" s="81"/>
      <c r="BG1324" s="81"/>
      <c r="BH1324" s="81"/>
      <c r="BI1324" s="81"/>
      <c r="BJ1324" s="81"/>
      <c r="BK1324" s="81"/>
      <c r="BL1324" s="81"/>
      <c r="BM1324" s="81"/>
      <c r="BN1324" s="81"/>
      <c r="BO1324" s="81"/>
      <c r="BP1324" s="81"/>
      <c r="BQ1324" s="81"/>
      <c r="BR1324" s="81"/>
      <c r="BS1324" s="81"/>
      <c r="BT1324" s="81"/>
      <c r="BU1324" s="81"/>
      <c r="BV1324" s="81"/>
      <c r="BW1324" s="81"/>
      <c r="BX1324" s="81"/>
      <c r="BY1324" s="81"/>
      <c r="BZ1324" s="81"/>
      <c r="CA1324" s="81"/>
      <c r="CB1324" s="81"/>
      <c r="CC1324" s="81"/>
      <c r="CD1324" s="81"/>
      <c r="CE1324" s="81"/>
      <c r="CF1324" s="81"/>
      <c r="CG1324" s="81"/>
      <c r="CH1324" s="81"/>
      <c r="CI1324" s="81"/>
      <c r="CJ1324" s="81"/>
      <c r="CK1324" s="81"/>
      <c r="CL1324" s="81"/>
      <c r="CM1324" s="81"/>
      <c r="CN1324" s="81"/>
      <c r="CO1324" s="81"/>
      <c r="CP1324" s="81"/>
      <c r="CQ1324" s="81"/>
      <c r="CR1324" s="81"/>
      <c r="CS1324" s="81"/>
      <c r="CT1324" s="81"/>
      <c r="CU1324" s="81"/>
      <c r="CV1324" s="81"/>
      <c r="CW1324" s="81"/>
      <c r="CX1324" s="81"/>
      <c r="CY1324" s="81"/>
      <c r="CZ1324" s="81"/>
      <c r="DA1324" s="81"/>
      <c r="DB1324" s="81"/>
      <c r="DC1324" s="81"/>
      <c r="DD1324" s="81"/>
      <c r="DE1324" s="81"/>
      <c r="DF1324" s="81"/>
      <c r="DG1324" s="81"/>
      <c r="DH1324" s="81"/>
      <c r="DI1324" s="81"/>
      <c r="DJ1324" s="81"/>
      <c r="DK1324" s="81"/>
      <c r="DL1324" s="81"/>
      <c r="DM1324" s="81"/>
      <c r="DN1324" s="81"/>
      <c r="DO1324" s="81"/>
      <c r="DP1324" s="81"/>
      <c r="DQ1324" s="81"/>
      <c r="DR1324" s="81"/>
      <c r="DS1324" s="81"/>
      <c r="DT1324" s="81"/>
      <c r="DU1324" s="81"/>
      <c r="DV1324" s="81"/>
      <c r="DW1324" s="81"/>
      <c r="DX1324" s="81"/>
      <c r="DY1324" s="81"/>
      <c r="DZ1324" s="81"/>
      <c r="EA1324" s="81"/>
      <c r="EB1324" s="81"/>
      <c r="EC1324" s="81"/>
      <c r="ED1324" s="81"/>
      <c r="EE1324" s="81"/>
      <c r="EF1324" s="81"/>
      <c r="EG1324" s="81"/>
      <c r="EH1324" s="81"/>
      <c r="EI1324" s="81"/>
      <c r="EJ1324" s="81"/>
      <c r="EK1324" s="81"/>
      <c r="EL1324" s="81"/>
      <c r="EM1324" s="81"/>
      <c r="EN1324" s="81"/>
      <c r="EO1324" s="81"/>
      <c r="EP1324" s="81"/>
      <c r="EQ1324" s="81"/>
      <c r="ER1324" s="81"/>
      <c r="ES1324" s="81"/>
      <c r="ET1324" s="81"/>
      <c r="EU1324" s="81"/>
      <c r="EV1324" s="81"/>
      <c r="EW1324" s="81"/>
      <c r="EX1324" s="81"/>
      <c r="EY1324" s="81"/>
      <c r="EZ1324" s="81"/>
      <c r="FA1324" s="81"/>
      <c r="FB1324" s="81"/>
      <c r="FC1324" s="81"/>
      <c r="FD1324" s="81"/>
      <c r="FE1324" s="81"/>
      <c r="FF1324" s="81"/>
      <c r="FG1324" s="81"/>
      <c r="FH1324" s="81"/>
      <c r="FI1324" s="81"/>
      <c r="FJ1324" s="81"/>
      <c r="FK1324" s="81"/>
      <c r="FL1324" s="81"/>
      <c r="FM1324" s="81"/>
      <c r="FN1324" s="81"/>
      <c r="FO1324" s="81"/>
      <c r="FP1324" s="81"/>
      <c r="FQ1324" s="81"/>
      <c r="FR1324" s="81"/>
      <c r="FS1324" s="81"/>
      <c r="FT1324" s="81"/>
      <c r="FU1324" s="81"/>
      <c r="FV1324" s="81"/>
      <c r="FW1324" s="81"/>
      <c r="FX1324" s="81"/>
      <c r="FY1324" s="81"/>
      <c r="FZ1324" s="81"/>
      <c r="GA1324" s="81"/>
      <c r="GB1324" s="81"/>
      <c r="GC1324" s="81"/>
      <c r="GD1324" s="81"/>
      <c r="GE1324" s="81"/>
      <c r="GF1324" s="81"/>
      <c r="GG1324" s="81"/>
      <c r="GH1324" s="81"/>
      <c r="GI1324" s="81"/>
      <c r="GJ1324" s="81"/>
      <c r="GK1324" s="81"/>
      <c r="GL1324" s="81"/>
      <c r="GM1324" s="81"/>
      <c r="GN1324" s="81"/>
      <c r="GO1324" s="81"/>
      <c r="GP1324" s="81"/>
      <c r="GQ1324" s="81"/>
      <c r="GR1324" s="81"/>
      <c r="GS1324" s="81"/>
      <c r="GT1324" s="81"/>
      <c r="GU1324" s="81"/>
      <c r="GV1324" s="81"/>
      <c r="GW1324" s="81"/>
      <c r="GX1324" s="81"/>
      <c r="GY1324" s="81"/>
      <c r="GZ1324" s="81"/>
      <c r="HA1324" s="81"/>
      <c r="HB1324" s="81"/>
      <c r="HC1324" s="81"/>
      <c r="HD1324" s="81"/>
      <c r="HE1324" s="81"/>
      <c r="HF1324" s="81"/>
      <c r="HG1324" s="81"/>
      <c r="HH1324" s="81"/>
      <c r="HI1324" s="81"/>
      <c r="HJ1324" s="81"/>
      <c r="HK1324" s="81"/>
      <c r="HL1324" s="81"/>
      <c r="HM1324" s="81"/>
      <c r="HN1324" s="81"/>
      <c r="HO1324" s="81"/>
      <c r="HP1324" s="81"/>
      <c r="HQ1324" s="81"/>
      <c r="HR1324" s="81"/>
      <c r="HS1324" s="81"/>
      <c r="HT1324" s="81"/>
      <c r="HU1324" s="81"/>
      <c r="HV1324" s="81"/>
      <c r="HW1324" s="81"/>
      <c r="HX1324" s="81"/>
      <c r="HY1324" s="81"/>
      <c r="HZ1324" s="81"/>
      <c r="IA1324" s="81"/>
      <c r="IB1324" s="81"/>
      <c r="IC1324" s="81"/>
      <c r="ID1324" s="81"/>
      <c r="IE1324" s="81"/>
      <c r="IF1324" s="81"/>
      <c r="IG1324" s="81"/>
      <c r="IH1324" s="81"/>
      <c r="II1324" s="81"/>
      <c r="IJ1324" s="81"/>
    </row>
    <row r="1325" spans="1:244" s="82" customFormat="1" ht="12.75" customHeight="1" x14ac:dyDescent="0.2">
      <c r="A1325" s="81"/>
      <c r="B1325" s="81"/>
      <c r="C1325" s="81"/>
      <c r="D1325" s="81"/>
      <c r="E1325" s="81"/>
      <c r="F1325" s="81"/>
      <c r="G1325" s="81"/>
      <c r="H1325" s="81"/>
      <c r="I1325" s="81"/>
      <c r="J1325" s="81"/>
      <c r="K1325" s="81"/>
      <c r="L1325" s="81"/>
      <c r="M1325" s="81"/>
      <c r="N1325" s="81"/>
      <c r="O1325" s="81"/>
      <c r="P1325" s="81"/>
      <c r="Q1325" s="81"/>
      <c r="R1325" s="81"/>
      <c r="S1325" s="81"/>
      <c r="T1325" s="81"/>
      <c r="U1325" s="81"/>
      <c r="V1325" s="81"/>
      <c r="W1325" s="81"/>
      <c r="X1325" s="81"/>
      <c r="Y1325" s="81"/>
      <c r="Z1325" s="81"/>
      <c r="AA1325" s="81"/>
      <c r="AB1325" s="81"/>
      <c r="AC1325" s="81"/>
      <c r="AD1325" s="81"/>
      <c r="AE1325" s="81"/>
      <c r="AF1325" s="81"/>
      <c r="AG1325" s="81"/>
      <c r="AH1325" s="81"/>
      <c r="AI1325" s="81"/>
      <c r="AJ1325" s="81"/>
      <c r="AK1325" s="81"/>
      <c r="AL1325" s="81"/>
      <c r="AM1325" s="81"/>
      <c r="AN1325" s="81"/>
      <c r="AO1325" s="81"/>
      <c r="AP1325" s="81"/>
      <c r="AQ1325" s="81"/>
      <c r="AR1325" s="81"/>
      <c r="AS1325" s="81"/>
      <c r="AT1325" s="81"/>
      <c r="AU1325" s="81"/>
      <c r="AV1325" s="81"/>
      <c r="AW1325" s="81"/>
      <c r="AX1325" s="81"/>
      <c r="AY1325" s="81"/>
      <c r="AZ1325" s="81"/>
      <c r="BA1325" s="81"/>
      <c r="BB1325" s="81"/>
      <c r="BC1325" s="81"/>
      <c r="BD1325" s="81"/>
      <c r="BE1325" s="81"/>
      <c r="BF1325" s="81"/>
      <c r="BG1325" s="81"/>
      <c r="BH1325" s="81"/>
      <c r="BI1325" s="81"/>
      <c r="BJ1325" s="81"/>
      <c r="BK1325" s="81"/>
      <c r="BL1325" s="81"/>
      <c r="BM1325" s="81"/>
      <c r="BN1325" s="81"/>
      <c r="BO1325" s="81"/>
      <c r="BP1325" s="81"/>
      <c r="BQ1325" s="81"/>
      <c r="BR1325" s="81"/>
      <c r="BS1325" s="81"/>
      <c r="BT1325" s="81"/>
      <c r="BU1325" s="81"/>
      <c r="BV1325" s="81"/>
      <c r="BW1325" s="81"/>
      <c r="BX1325" s="81"/>
      <c r="BY1325" s="81"/>
      <c r="BZ1325" s="81"/>
      <c r="CA1325" s="81"/>
      <c r="CB1325" s="81"/>
      <c r="CC1325" s="81"/>
      <c r="CD1325" s="81"/>
      <c r="CE1325" s="81"/>
      <c r="CF1325" s="81"/>
      <c r="CG1325" s="81"/>
      <c r="CH1325" s="81"/>
      <c r="CI1325" s="81"/>
      <c r="CJ1325" s="81"/>
      <c r="CK1325" s="81"/>
      <c r="CL1325" s="81"/>
      <c r="CM1325" s="81"/>
      <c r="CN1325" s="81"/>
      <c r="CO1325" s="81"/>
      <c r="CP1325" s="81"/>
      <c r="CQ1325" s="81"/>
      <c r="CR1325" s="81"/>
      <c r="CS1325" s="81"/>
      <c r="CT1325" s="81"/>
      <c r="CU1325" s="81"/>
      <c r="CV1325" s="81"/>
      <c r="CW1325" s="81"/>
      <c r="CX1325" s="81"/>
      <c r="CY1325" s="81"/>
      <c r="CZ1325" s="81"/>
      <c r="DA1325" s="81"/>
      <c r="DB1325" s="81"/>
      <c r="DC1325" s="81"/>
      <c r="DD1325" s="81"/>
      <c r="DE1325" s="81"/>
      <c r="DF1325" s="81"/>
      <c r="DG1325" s="81"/>
      <c r="DH1325" s="81"/>
      <c r="DI1325" s="81"/>
      <c r="DJ1325" s="81"/>
      <c r="DK1325" s="81"/>
      <c r="DL1325" s="81"/>
      <c r="DM1325" s="81"/>
      <c r="DN1325" s="81"/>
      <c r="DO1325" s="81"/>
      <c r="DP1325" s="81"/>
      <c r="DQ1325" s="81"/>
      <c r="DR1325" s="81"/>
      <c r="DS1325" s="81"/>
      <c r="DT1325" s="81"/>
      <c r="DU1325" s="81"/>
      <c r="DV1325" s="81"/>
      <c r="DW1325" s="81"/>
      <c r="DX1325" s="81"/>
      <c r="DY1325" s="81"/>
      <c r="DZ1325" s="81"/>
      <c r="EA1325" s="81"/>
      <c r="EB1325" s="81"/>
      <c r="EC1325" s="81"/>
      <c r="ED1325" s="81"/>
      <c r="EE1325" s="81"/>
      <c r="EF1325" s="81"/>
      <c r="EG1325" s="81"/>
      <c r="EH1325" s="81"/>
      <c r="EI1325" s="81"/>
      <c r="EJ1325" s="81"/>
      <c r="EK1325" s="81"/>
      <c r="EL1325" s="81"/>
      <c r="EM1325" s="81"/>
      <c r="EN1325" s="81"/>
      <c r="EO1325" s="81"/>
      <c r="EP1325" s="81"/>
      <c r="EQ1325" s="81"/>
      <c r="ER1325" s="81"/>
      <c r="ES1325" s="81"/>
      <c r="ET1325" s="81"/>
      <c r="EU1325" s="81"/>
      <c r="EV1325" s="81"/>
      <c r="EW1325" s="81"/>
      <c r="EX1325" s="81"/>
      <c r="EY1325" s="81"/>
      <c r="EZ1325" s="81"/>
      <c r="FA1325" s="81"/>
      <c r="FB1325" s="81"/>
      <c r="FC1325" s="81"/>
      <c r="FD1325" s="81"/>
      <c r="FE1325" s="81"/>
      <c r="FF1325" s="81"/>
      <c r="FG1325" s="81"/>
      <c r="FH1325" s="81"/>
      <c r="FI1325" s="81"/>
      <c r="FJ1325" s="81"/>
      <c r="FK1325" s="81"/>
      <c r="FL1325" s="81"/>
      <c r="FM1325" s="81"/>
      <c r="FN1325" s="81"/>
      <c r="FO1325" s="81"/>
      <c r="FP1325" s="81"/>
      <c r="FQ1325" s="81"/>
      <c r="FR1325" s="81"/>
      <c r="FS1325" s="81"/>
      <c r="FT1325" s="81"/>
      <c r="FU1325" s="81"/>
      <c r="FV1325" s="81"/>
      <c r="FW1325" s="81"/>
      <c r="FX1325" s="81"/>
      <c r="FY1325" s="81"/>
      <c r="FZ1325" s="81"/>
      <c r="GA1325" s="81"/>
      <c r="GB1325" s="81"/>
      <c r="GC1325" s="81"/>
      <c r="GD1325" s="81"/>
      <c r="GE1325" s="81"/>
      <c r="GF1325" s="81"/>
      <c r="GG1325" s="81"/>
      <c r="GH1325" s="81"/>
      <c r="GI1325" s="81"/>
      <c r="GJ1325" s="81"/>
      <c r="GK1325" s="81"/>
      <c r="GL1325" s="81"/>
      <c r="GM1325" s="81"/>
      <c r="GN1325" s="81"/>
      <c r="GO1325" s="81"/>
      <c r="GP1325" s="81"/>
      <c r="GQ1325" s="81"/>
      <c r="GR1325" s="81"/>
      <c r="GS1325" s="81"/>
      <c r="GT1325" s="81"/>
      <c r="GU1325" s="81"/>
      <c r="GV1325" s="81"/>
      <c r="GW1325" s="81"/>
      <c r="GX1325" s="81"/>
      <c r="GY1325" s="81"/>
      <c r="GZ1325" s="81"/>
      <c r="HA1325" s="81"/>
      <c r="HB1325" s="81"/>
      <c r="HC1325" s="81"/>
      <c r="HD1325" s="81"/>
      <c r="HE1325" s="81"/>
      <c r="HF1325" s="81"/>
      <c r="HG1325" s="81"/>
      <c r="HH1325" s="81"/>
      <c r="HI1325" s="81"/>
      <c r="HJ1325" s="81"/>
      <c r="HK1325" s="81"/>
      <c r="HL1325" s="81"/>
      <c r="HM1325" s="81"/>
      <c r="HN1325" s="81"/>
      <c r="HO1325" s="81"/>
      <c r="HP1325" s="81"/>
      <c r="HQ1325" s="81"/>
      <c r="HR1325" s="81"/>
      <c r="HS1325" s="81"/>
      <c r="HT1325" s="81"/>
      <c r="HU1325" s="81"/>
      <c r="HV1325" s="81"/>
      <c r="HW1325" s="81"/>
      <c r="HX1325" s="81"/>
      <c r="HY1325" s="81"/>
      <c r="HZ1325" s="81"/>
      <c r="IA1325" s="81"/>
      <c r="IB1325" s="81"/>
      <c r="IC1325" s="81"/>
      <c r="ID1325" s="81"/>
      <c r="IE1325" s="81"/>
      <c r="IF1325" s="81"/>
      <c r="IG1325" s="81"/>
      <c r="IH1325" s="81"/>
      <c r="II1325" s="81"/>
      <c r="IJ1325" s="81"/>
    </row>
    <row r="1326" spans="1:244" s="82" customFormat="1" ht="12.75" customHeight="1" x14ac:dyDescent="0.2">
      <c r="A1326" s="81"/>
      <c r="B1326" s="81"/>
      <c r="C1326" s="81"/>
      <c r="D1326" s="81"/>
      <c r="E1326" s="81"/>
      <c r="F1326" s="81"/>
      <c r="G1326" s="81"/>
      <c r="H1326" s="81"/>
      <c r="I1326" s="81"/>
      <c r="J1326" s="81"/>
      <c r="K1326" s="81"/>
      <c r="L1326" s="81"/>
      <c r="M1326" s="81"/>
      <c r="N1326" s="81"/>
      <c r="O1326" s="81"/>
      <c r="P1326" s="81"/>
      <c r="Q1326" s="81"/>
      <c r="R1326" s="81"/>
      <c r="S1326" s="81"/>
      <c r="T1326" s="81"/>
      <c r="U1326" s="81"/>
      <c r="V1326" s="81"/>
      <c r="W1326" s="81"/>
      <c r="X1326" s="81"/>
      <c r="Y1326" s="81"/>
      <c r="Z1326" s="81"/>
      <c r="AA1326" s="81"/>
      <c r="AB1326" s="81"/>
      <c r="AC1326" s="81"/>
      <c r="AD1326" s="81"/>
      <c r="AE1326" s="81"/>
      <c r="AF1326" s="81"/>
      <c r="AG1326" s="81"/>
      <c r="AH1326" s="81"/>
      <c r="AI1326" s="81"/>
      <c r="AJ1326" s="81"/>
      <c r="AK1326" s="81"/>
      <c r="AL1326" s="81"/>
      <c r="AM1326" s="81"/>
      <c r="AN1326" s="81"/>
      <c r="AO1326" s="81"/>
      <c r="AP1326" s="81"/>
      <c r="AQ1326" s="81"/>
      <c r="AR1326" s="81"/>
      <c r="AS1326" s="81"/>
      <c r="AT1326" s="81"/>
      <c r="AU1326" s="81"/>
      <c r="AV1326" s="81"/>
      <c r="AW1326" s="81"/>
      <c r="AX1326" s="81"/>
      <c r="AY1326" s="81"/>
      <c r="AZ1326" s="81"/>
      <c r="BA1326" s="81"/>
      <c r="BB1326" s="81"/>
      <c r="BC1326" s="81"/>
      <c r="BD1326" s="81"/>
      <c r="BE1326" s="81"/>
      <c r="BF1326" s="81"/>
      <c r="BG1326" s="81"/>
      <c r="BH1326" s="81"/>
      <c r="BI1326" s="81"/>
      <c r="BJ1326" s="81"/>
      <c r="BK1326" s="81"/>
      <c r="BL1326" s="81"/>
      <c r="BM1326" s="81"/>
      <c r="BN1326" s="81"/>
      <c r="BO1326" s="81"/>
      <c r="BP1326" s="81"/>
      <c r="BQ1326" s="81"/>
      <c r="BR1326" s="81"/>
      <c r="BS1326" s="81"/>
      <c r="BT1326" s="81"/>
      <c r="BU1326" s="81"/>
      <c r="BV1326" s="81"/>
      <c r="BW1326" s="81"/>
      <c r="BX1326" s="81"/>
      <c r="BY1326" s="81"/>
      <c r="BZ1326" s="81"/>
      <c r="CA1326" s="81"/>
      <c r="CB1326" s="81"/>
      <c r="CC1326" s="81"/>
      <c r="CD1326" s="81"/>
      <c r="CE1326" s="81"/>
      <c r="CF1326" s="81"/>
      <c r="CG1326" s="81"/>
      <c r="CH1326" s="81"/>
      <c r="CI1326" s="81"/>
      <c r="CJ1326" s="81"/>
      <c r="CK1326" s="81"/>
      <c r="CL1326" s="81"/>
      <c r="CM1326" s="81"/>
      <c r="CN1326" s="81"/>
      <c r="CO1326" s="81"/>
      <c r="CP1326" s="81"/>
      <c r="CQ1326" s="81"/>
      <c r="CR1326" s="81"/>
      <c r="CS1326" s="81"/>
      <c r="CT1326" s="81"/>
      <c r="CU1326" s="81"/>
      <c r="CV1326" s="81"/>
      <c r="CW1326" s="81"/>
      <c r="CX1326" s="81"/>
      <c r="CY1326" s="81"/>
      <c r="CZ1326" s="81"/>
      <c r="DA1326" s="81"/>
      <c r="DB1326" s="81"/>
      <c r="DC1326" s="81"/>
      <c r="DD1326" s="81"/>
      <c r="DE1326" s="81"/>
      <c r="DF1326" s="81"/>
      <c r="DG1326" s="81"/>
      <c r="DH1326" s="81"/>
      <c r="DI1326" s="81"/>
      <c r="DJ1326" s="81"/>
      <c r="DK1326" s="81"/>
      <c r="DL1326" s="81"/>
      <c r="DM1326" s="81"/>
      <c r="DN1326" s="81"/>
      <c r="DO1326" s="81"/>
      <c r="DP1326" s="81"/>
      <c r="DQ1326" s="81"/>
      <c r="DR1326" s="81"/>
      <c r="DS1326" s="81"/>
      <c r="DT1326" s="81"/>
      <c r="DU1326" s="81"/>
      <c r="DV1326" s="81"/>
      <c r="DW1326" s="81"/>
      <c r="DX1326" s="81"/>
      <c r="DY1326" s="81"/>
      <c r="DZ1326" s="81"/>
      <c r="EA1326" s="81"/>
      <c r="EB1326" s="81"/>
      <c r="EC1326" s="81"/>
      <c r="ED1326" s="81"/>
      <c r="EE1326" s="81"/>
      <c r="EF1326" s="81"/>
      <c r="EG1326" s="81"/>
      <c r="EH1326" s="81"/>
      <c r="EI1326" s="81"/>
      <c r="EJ1326" s="81"/>
      <c r="EK1326" s="81"/>
      <c r="EL1326" s="81"/>
      <c r="EM1326" s="81"/>
      <c r="EN1326" s="81"/>
      <c r="EO1326" s="81"/>
      <c r="EP1326" s="81"/>
      <c r="EQ1326" s="81"/>
      <c r="ER1326" s="81"/>
      <c r="ES1326" s="81"/>
      <c r="ET1326" s="81"/>
      <c r="EU1326" s="81"/>
      <c r="EV1326" s="81"/>
      <c r="EW1326" s="81"/>
      <c r="EX1326" s="81"/>
      <c r="EY1326" s="81"/>
      <c r="EZ1326" s="81"/>
      <c r="FA1326" s="81"/>
      <c r="FB1326" s="81"/>
      <c r="FC1326" s="81"/>
      <c r="FD1326" s="81"/>
      <c r="FE1326" s="81"/>
      <c r="FF1326" s="81"/>
      <c r="FG1326" s="81"/>
      <c r="FH1326" s="81"/>
      <c r="FI1326" s="81"/>
      <c r="FJ1326" s="81"/>
      <c r="FK1326" s="81"/>
      <c r="FL1326" s="81"/>
      <c r="FM1326" s="81"/>
      <c r="FN1326" s="81"/>
      <c r="FO1326" s="81"/>
      <c r="FP1326" s="81"/>
      <c r="FQ1326" s="81"/>
      <c r="FR1326" s="81"/>
      <c r="FS1326" s="81"/>
      <c r="FT1326" s="81"/>
      <c r="FU1326" s="81"/>
      <c r="FV1326" s="81"/>
      <c r="FW1326" s="81"/>
      <c r="FX1326" s="81"/>
      <c r="FY1326" s="81"/>
      <c r="FZ1326" s="81"/>
      <c r="GA1326" s="81"/>
      <c r="GB1326" s="81"/>
      <c r="GC1326" s="81"/>
      <c r="GD1326" s="81"/>
      <c r="GE1326" s="81"/>
      <c r="GF1326" s="81"/>
      <c r="GG1326" s="81"/>
      <c r="GH1326" s="81"/>
      <c r="GI1326" s="81"/>
      <c r="GJ1326" s="81"/>
      <c r="GK1326" s="81"/>
      <c r="GL1326" s="81"/>
      <c r="GM1326" s="81"/>
      <c r="GN1326" s="81"/>
      <c r="GO1326" s="81"/>
      <c r="GP1326" s="81"/>
      <c r="GQ1326" s="81"/>
      <c r="GR1326" s="81"/>
      <c r="GS1326" s="81"/>
      <c r="GT1326" s="81"/>
      <c r="GU1326" s="81"/>
      <c r="GV1326" s="81"/>
      <c r="GW1326" s="81"/>
      <c r="GX1326" s="81"/>
      <c r="GY1326" s="81"/>
      <c r="GZ1326" s="81"/>
      <c r="HA1326" s="81"/>
      <c r="HB1326" s="81"/>
      <c r="HC1326" s="81"/>
      <c r="HD1326" s="81"/>
      <c r="HE1326" s="81"/>
      <c r="HF1326" s="81"/>
      <c r="HG1326" s="81"/>
      <c r="HH1326" s="81"/>
      <c r="HI1326" s="81"/>
      <c r="HJ1326" s="81"/>
      <c r="HK1326" s="81"/>
      <c r="HL1326" s="81"/>
      <c r="HM1326" s="81"/>
      <c r="HN1326" s="81"/>
      <c r="HO1326" s="81"/>
      <c r="HP1326" s="81"/>
      <c r="HQ1326" s="81"/>
      <c r="HR1326" s="81"/>
      <c r="HS1326" s="81"/>
      <c r="HT1326" s="81"/>
      <c r="HU1326" s="81"/>
      <c r="HV1326" s="81"/>
      <c r="HW1326" s="81"/>
      <c r="HX1326" s="81"/>
      <c r="HY1326" s="81"/>
      <c r="HZ1326" s="81"/>
      <c r="IA1326" s="81"/>
      <c r="IB1326" s="81"/>
      <c r="IC1326" s="81"/>
      <c r="ID1326" s="81"/>
      <c r="IE1326" s="81"/>
      <c r="IF1326" s="81"/>
      <c r="IG1326" s="81"/>
      <c r="IH1326" s="81"/>
      <c r="II1326" s="81"/>
      <c r="IJ1326" s="81"/>
    </row>
    <row r="1327" spans="1:244" s="82" customFormat="1" ht="12.75" customHeight="1" x14ac:dyDescent="0.2">
      <c r="A1327" s="81"/>
      <c r="B1327" s="81"/>
      <c r="C1327" s="81"/>
      <c r="D1327" s="81"/>
      <c r="E1327" s="81"/>
      <c r="F1327" s="81"/>
      <c r="G1327" s="81"/>
      <c r="H1327" s="81"/>
      <c r="I1327" s="81"/>
      <c r="J1327" s="81"/>
      <c r="K1327" s="81"/>
      <c r="L1327" s="81"/>
      <c r="M1327" s="81"/>
      <c r="N1327" s="81"/>
      <c r="O1327" s="81"/>
      <c r="P1327" s="81"/>
      <c r="Q1327" s="81"/>
      <c r="R1327" s="81"/>
      <c r="S1327" s="81"/>
      <c r="T1327" s="81"/>
      <c r="U1327" s="81"/>
      <c r="V1327" s="81"/>
      <c r="W1327" s="81"/>
      <c r="X1327" s="81"/>
      <c r="Y1327" s="81"/>
      <c r="Z1327" s="81"/>
      <c r="AA1327" s="81"/>
      <c r="AB1327" s="81"/>
      <c r="AC1327" s="81"/>
      <c r="AD1327" s="81"/>
      <c r="AE1327" s="81"/>
      <c r="AF1327" s="81"/>
      <c r="AG1327" s="81"/>
      <c r="AH1327" s="81"/>
      <c r="AI1327" s="81"/>
      <c r="AJ1327" s="81"/>
      <c r="AK1327" s="81"/>
      <c r="AL1327" s="81"/>
      <c r="AM1327" s="81"/>
      <c r="AN1327" s="81"/>
      <c r="AO1327" s="81"/>
      <c r="AP1327" s="81"/>
      <c r="AQ1327" s="81"/>
      <c r="AR1327" s="81"/>
      <c r="AS1327" s="81"/>
      <c r="AT1327" s="81"/>
      <c r="AU1327" s="81"/>
      <c r="AV1327" s="81"/>
      <c r="AW1327" s="81"/>
      <c r="AX1327" s="81"/>
      <c r="AY1327" s="81"/>
      <c r="AZ1327" s="81"/>
      <c r="BA1327" s="81"/>
      <c r="BB1327" s="81"/>
      <c r="BC1327" s="81"/>
      <c r="BD1327" s="81"/>
      <c r="BE1327" s="81"/>
      <c r="BF1327" s="81"/>
      <c r="BG1327" s="81"/>
      <c r="BH1327" s="81"/>
      <c r="BI1327" s="81"/>
      <c r="BJ1327" s="81"/>
      <c r="BK1327" s="81"/>
      <c r="BL1327" s="81"/>
      <c r="BM1327" s="81"/>
      <c r="BN1327" s="81"/>
      <c r="BO1327" s="81"/>
      <c r="BP1327" s="81"/>
      <c r="BQ1327" s="81"/>
      <c r="BR1327" s="81"/>
      <c r="BS1327" s="81"/>
      <c r="BT1327" s="81"/>
      <c r="BU1327" s="81"/>
      <c r="BV1327" s="81"/>
      <c r="BW1327" s="81"/>
      <c r="BX1327" s="81"/>
      <c r="BY1327" s="81"/>
      <c r="BZ1327" s="81"/>
      <c r="CA1327" s="81"/>
      <c r="CB1327" s="81"/>
      <c r="CC1327" s="81"/>
      <c r="CD1327" s="81"/>
      <c r="CE1327" s="81"/>
      <c r="CF1327" s="81"/>
      <c r="CG1327" s="81"/>
      <c r="CH1327" s="81"/>
      <c r="CI1327" s="81"/>
      <c r="CJ1327" s="81"/>
      <c r="CK1327" s="81"/>
      <c r="CL1327" s="81"/>
      <c r="CM1327" s="81"/>
      <c r="CN1327" s="81"/>
      <c r="CO1327" s="81"/>
      <c r="CP1327" s="81"/>
      <c r="CQ1327" s="81"/>
      <c r="CR1327" s="81"/>
      <c r="CS1327" s="81"/>
      <c r="CT1327" s="81"/>
      <c r="CU1327" s="81"/>
      <c r="CV1327" s="81"/>
      <c r="CW1327" s="81"/>
      <c r="CX1327" s="81"/>
      <c r="CY1327" s="81"/>
      <c r="CZ1327" s="81"/>
      <c r="DA1327" s="81"/>
      <c r="DB1327" s="81"/>
      <c r="DC1327" s="81"/>
      <c r="DD1327" s="81"/>
      <c r="DE1327" s="81"/>
      <c r="DF1327" s="81"/>
      <c r="DG1327" s="81"/>
      <c r="DH1327" s="81"/>
      <c r="DI1327" s="81"/>
      <c r="DJ1327" s="81"/>
      <c r="DK1327" s="81"/>
      <c r="DL1327" s="81"/>
      <c r="DM1327" s="81"/>
      <c r="DN1327" s="81"/>
      <c r="DO1327" s="81"/>
      <c r="DP1327" s="81"/>
      <c r="DQ1327" s="81"/>
      <c r="DR1327" s="81"/>
      <c r="DS1327" s="81"/>
      <c r="DT1327" s="81"/>
      <c r="DU1327" s="81"/>
      <c r="DV1327" s="81"/>
      <c r="DW1327" s="81"/>
      <c r="DX1327" s="81"/>
      <c r="DY1327" s="81"/>
      <c r="DZ1327" s="81"/>
      <c r="EA1327" s="81"/>
      <c r="EB1327" s="81"/>
      <c r="EC1327" s="81"/>
      <c r="ED1327" s="81"/>
      <c r="EE1327" s="81"/>
      <c r="EF1327" s="81"/>
      <c r="EG1327" s="81"/>
      <c r="EH1327" s="81"/>
      <c r="EI1327" s="81"/>
      <c r="EJ1327" s="81"/>
      <c r="EK1327" s="81"/>
      <c r="EL1327" s="81"/>
      <c r="EM1327" s="81"/>
      <c r="EN1327" s="81"/>
      <c r="EO1327" s="81"/>
      <c r="EP1327" s="81"/>
      <c r="EQ1327" s="81"/>
      <c r="ER1327" s="81"/>
      <c r="ES1327" s="81"/>
      <c r="ET1327" s="81"/>
      <c r="EU1327" s="81"/>
      <c r="EV1327" s="81"/>
      <c r="EW1327" s="81"/>
      <c r="EX1327" s="81"/>
      <c r="EY1327" s="81"/>
      <c r="EZ1327" s="81"/>
      <c r="FA1327" s="81"/>
      <c r="FB1327" s="81"/>
      <c r="FC1327" s="81"/>
      <c r="FD1327" s="81"/>
      <c r="FE1327" s="81"/>
      <c r="FF1327" s="81"/>
      <c r="FG1327" s="81"/>
      <c r="FH1327" s="81"/>
      <c r="FI1327" s="81"/>
      <c r="FJ1327" s="81"/>
      <c r="FK1327" s="81"/>
      <c r="FL1327" s="81"/>
      <c r="FM1327" s="81"/>
      <c r="FN1327" s="81"/>
      <c r="FO1327" s="81"/>
      <c r="FP1327" s="81"/>
      <c r="FQ1327" s="81"/>
      <c r="FR1327" s="81"/>
      <c r="FS1327" s="81"/>
      <c r="FT1327" s="81"/>
      <c r="FU1327" s="81"/>
      <c r="FV1327" s="81"/>
      <c r="FW1327" s="81"/>
      <c r="FX1327" s="81"/>
      <c r="FY1327" s="81"/>
      <c r="FZ1327" s="81"/>
      <c r="GA1327" s="81"/>
      <c r="GB1327" s="81"/>
      <c r="GC1327" s="81"/>
      <c r="GD1327" s="81"/>
      <c r="GE1327" s="81"/>
      <c r="GF1327" s="81"/>
      <c r="GG1327" s="81"/>
      <c r="GH1327" s="81"/>
      <c r="GI1327" s="81"/>
      <c r="GJ1327" s="81"/>
      <c r="GK1327" s="81"/>
      <c r="GL1327" s="81"/>
      <c r="GM1327" s="81"/>
      <c r="GN1327" s="81"/>
      <c r="GO1327" s="81"/>
      <c r="GP1327" s="81"/>
      <c r="GQ1327" s="81"/>
      <c r="GR1327" s="81"/>
      <c r="GS1327" s="81"/>
      <c r="GT1327" s="81"/>
      <c r="GU1327" s="81"/>
      <c r="GV1327" s="81"/>
      <c r="GW1327" s="81"/>
      <c r="GX1327" s="81"/>
      <c r="GY1327" s="81"/>
      <c r="GZ1327" s="81"/>
      <c r="HA1327" s="81"/>
      <c r="HB1327" s="81"/>
      <c r="HC1327" s="81"/>
      <c r="HD1327" s="81"/>
      <c r="HE1327" s="81"/>
      <c r="HF1327" s="81"/>
      <c r="HG1327" s="81"/>
      <c r="HH1327" s="81"/>
      <c r="HI1327" s="81"/>
      <c r="HJ1327" s="81"/>
      <c r="HK1327" s="81"/>
      <c r="HL1327" s="81"/>
      <c r="HM1327" s="81"/>
      <c r="HN1327" s="81"/>
      <c r="HO1327" s="81"/>
      <c r="HP1327" s="81"/>
      <c r="HQ1327" s="81"/>
      <c r="HR1327" s="81"/>
      <c r="HS1327" s="81"/>
      <c r="HT1327" s="81"/>
      <c r="HU1327" s="81"/>
      <c r="HV1327" s="81"/>
      <c r="HW1327" s="81"/>
      <c r="HX1327" s="81"/>
      <c r="HY1327" s="81"/>
      <c r="HZ1327" s="81"/>
      <c r="IA1327" s="81"/>
      <c r="IB1327" s="81"/>
      <c r="IC1327" s="81"/>
      <c r="ID1327" s="81"/>
      <c r="IE1327" s="81"/>
      <c r="IF1327" s="81"/>
      <c r="IG1327" s="81"/>
      <c r="IH1327" s="81"/>
      <c r="II1327" s="81"/>
      <c r="IJ1327" s="81"/>
    </row>
    <row r="1328" spans="1:244" s="82" customFormat="1" ht="12.75" customHeight="1" x14ac:dyDescent="0.2">
      <c r="A1328" s="81"/>
      <c r="B1328" s="81"/>
      <c r="C1328" s="81"/>
      <c r="D1328" s="81"/>
      <c r="E1328" s="81"/>
      <c r="F1328" s="81"/>
      <c r="G1328" s="81"/>
      <c r="H1328" s="81"/>
      <c r="I1328" s="81"/>
      <c r="J1328" s="81"/>
      <c r="K1328" s="81"/>
      <c r="L1328" s="81"/>
      <c r="M1328" s="81"/>
      <c r="N1328" s="81"/>
      <c r="O1328" s="81"/>
      <c r="P1328" s="81"/>
      <c r="Q1328" s="81"/>
      <c r="R1328" s="81"/>
      <c r="S1328" s="81"/>
      <c r="T1328" s="81"/>
      <c r="U1328" s="81"/>
      <c r="V1328" s="81"/>
      <c r="W1328" s="81"/>
      <c r="X1328" s="81"/>
      <c r="Y1328" s="81"/>
      <c r="Z1328" s="81"/>
      <c r="AA1328" s="81"/>
      <c r="AB1328" s="81"/>
      <c r="AC1328" s="81"/>
      <c r="AD1328" s="81"/>
      <c r="AE1328" s="81"/>
      <c r="AF1328" s="81"/>
      <c r="AG1328" s="81"/>
      <c r="AH1328" s="81"/>
      <c r="AI1328" s="81"/>
      <c r="AJ1328" s="81"/>
      <c r="AK1328" s="81"/>
      <c r="AL1328" s="81"/>
      <c r="AM1328" s="81"/>
      <c r="AN1328" s="81"/>
      <c r="AO1328" s="81"/>
      <c r="AP1328" s="81"/>
      <c r="AQ1328" s="81"/>
      <c r="AR1328" s="81"/>
      <c r="AS1328" s="81"/>
      <c r="AT1328" s="81"/>
      <c r="AU1328" s="81"/>
      <c r="AV1328" s="81"/>
      <c r="AW1328" s="81"/>
      <c r="AX1328" s="81"/>
      <c r="AY1328" s="81"/>
      <c r="AZ1328" s="81"/>
      <c r="BA1328" s="81"/>
      <c r="BB1328" s="81"/>
      <c r="BC1328" s="81"/>
      <c r="BD1328" s="81"/>
      <c r="BE1328" s="81"/>
      <c r="BF1328" s="81"/>
      <c r="BG1328" s="81"/>
      <c r="BH1328" s="81"/>
      <c r="BI1328" s="81"/>
      <c r="BJ1328" s="81"/>
      <c r="BK1328" s="81"/>
      <c r="BL1328" s="81"/>
      <c r="BM1328" s="81"/>
      <c r="BN1328" s="81"/>
      <c r="BO1328" s="81"/>
      <c r="BP1328" s="81"/>
      <c r="BQ1328" s="81"/>
      <c r="BR1328" s="81"/>
      <c r="BS1328" s="81"/>
      <c r="BT1328" s="81"/>
      <c r="BU1328" s="81"/>
      <c r="BV1328" s="81"/>
      <c r="BW1328" s="81"/>
      <c r="BX1328" s="81"/>
      <c r="BY1328" s="81"/>
      <c r="BZ1328" s="81"/>
      <c r="CA1328" s="81"/>
      <c r="CB1328" s="81"/>
      <c r="CC1328" s="81"/>
      <c r="CD1328" s="81"/>
      <c r="CE1328" s="81"/>
      <c r="CF1328" s="81"/>
      <c r="CG1328" s="81"/>
      <c r="CH1328" s="81"/>
      <c r="CI1328" s="81"/>
      <c r="CJ1328" s="81"/>
      <c r="CK1328" s="81"/>
      <c r="CL1328" s="81"/>
      <c r="CM1328" s="81"/>
      <c r="CN1328" s="81"/>
      <c r="CO1328" s="81"/>
      <c r="CP1328" s="81"/>
      <c r="CQ1328" s="81"/>
      <c r="CR1328" s="81"/>
      <c r="CS1328" s="81"/>
      <c r="CT1328" s="81"/>
      <c r="CU1328" s="81"/>
      <c r="CV1328" s="81"/>
      <c r="CW1328" s="81"/>
      <c r="CX1328" s="81"/>
      <c r="CY1328" s="81"/>
      <c r="CZ1328" s="81"/>
      <c r="DA1328" s="81"/>
      <c r="DB1328" s="81"/>
      <c r="DC1328" s="81"/>
      <c r="DD1328" s="81"/>
      <c r="DE1328" s="81"/>
      <c r="DF1328" s="81"/>
      <c r="DG1328" s="81"/>
      <c r="DH1328" s="81"/>
      <c r="DI1328" s="81"/>
      <c r="DJ1328" s="81"/>
      <c r="DK1328" s="81"/>
      <c r="DL1328" s="81"/>
      <c r="DM1328" s="81"/>
      <c r="DN1328" s="81"/>
      <c r="DO1328" s="81"/>
      <c r="DP1328" s="81"/>
      <c r="DQ1328" s="81"/>
      <c r="DR1328" s="81"/>
      <c r="DS1328" s="81"/>
      <c r="DT1328" s="81"/>
      <c r="DU1328" s="81"/>
      <c r="DV1328" s="81"/>
      <c r="DW1328" s="81"/>
      <c r="DX1328" s="81"/>
      <c r="DY1328" s="81"/>
      <c r="DZ1328" s="81"/>
      <c r="EA1328" s="81"/>
      <c r="EB1328" s="81"/>
      <c r="EC1328" s="81"/>
      <c r="ED1328" s="81"/>
      <c r="EE1328" s="81"/>
      <c r="EF1328" s="81"/>
      <c r="EG1328" s="81"/>
      <c r="EH1328" s="81"/>
      <c r="EI1328" s="81"/>
      <c r="EJ1328" s="81"/>
      <c r="EK1328" s="81"/>
      <c r="EL1328" s="81"/>
      <c r="EM1328" s="81"/>
      <c r="EN1328" s="81"/>
      <c r="EO1328" s="81"/>
      <c r="EP1328" s="81"/>
      <c r="EQ1328" s="81"/>
      <c r="ER1328" s="81"/>
      <c r="ES1328" s="81"/>
      <c r="ET1328" s="81"/>
      <c r="EU1328" s="81"/>
      <c r="EV1328" s="81"/>
      <c r="EW1328" s="81"/>
      <c r="EX1328" s="81"/>
      <c r="EY1328" s="81"/>
      <c r="EZ1328" s="81"/>
      <c r="FA1328" s="81"/>
      <c r="FB1328" s="81"/>
      <c r="FC1328" s="81"/>
      <c r="FD1328" s="81"/>
      <c r="FE1328" s="81"/>
      <c r="FF1328" s="81"/>
      <c r="FG1328" s="81"/>
      <c r="FH1328" s="81"/>
      <c r="FI1328" s="81"/>
      <c r="FJ1328" s="81"/>
      <c r="FK1328" s="81"/>
      <c r="FL1328" s="81"/>
      <c r="FM1328" s="81"/>
      <c r="FN1328" s="81"/>
      <c r="FO1328" s="81"/>
      <c r="FP1328" s="81"/>
      <c r="FQ1328" s="81"/>
      <c r="FR1328" s="81"/>
      <c r="FS1328" s="81"/>
      <c r="FT1328" s="81"/>
      <c r="FU1328" s="81"/>
      <c r="FV1328" s="81"/>
      <c r="FW1328" s="81"/>
      <c r="FX1328" s="81"/>
      <c r="FY1328" s="81"/>
      <c r="FZ1328" s="81"/>
      <c r="GA1328" s="81"/>
      <c r="GB1328" s="81"/>
      <c r="GC1328" s="81"/>
      <c r="GD1328" s="81"/>
      <c r="GE1328" s="81"/>
      <c r="GF1328" s="81"/>
      <c r="GG1328" s="81"/>
      <c r="GH1328" s="81"/>
      <c r="GI1328" s="81"/>
      <c r="GJ1328" s="81"/>
      <c r="GK1328" s="81"/>
      <c r="GL1328" s="81"/>
      <c r="GM1328" s="81"/>
      <c r="GN1328" s="81"/>
      <c r="GO1328" s="81"/>
      <c r="GP1328" s="81"/>
      <c r="GQ1328" s="81"/>
      <c r="GR1328" s="81"/>
      <c r="GS1328" s="81"/>
      <c r="GT1328" s="81"/>
      <c r="GU1328" s="81"/>
      <c r="GV1328" s="81"/>
      <c r="GW1328" s="81"/>
      <c r="GX1328" s="81"/>
      <c r="GY1328" s="81"/>
      <c r="GZ1328" s="81"/>
      <c r="HA1328" s="81"/>
      <c r="HB1328" s="81"/>
      <c r="HC1328" s="81"/>
      <c r="HD1328" s="81"/>
      <c r="HE1328" s="81"/>
      <c r="HF1328" s="81"/>
      <c r="HG1328" s="81"/>
      <c r="HH1328" s="81"/>
      <c r="HI1328" s="81"/>
      <c r="HJ1328" s="81"/>
      <c r="HK1328" s="81"/>
      <c r="HL1328" s="81"/>
      <c r="HM1328" s="81"/>
      <c r="HN1328" s="81"/>
      <c r="HO1328" s="81"/>
      <c r="HP1328" s="81"/>
      <c r="HQ1328" s="81"/>
      <c r="HR1328" s="81"/>
      <c r="HS1328" s="81"/>
      <c r="HT1328" s="81"/>
      <c r="HU1328" s="81"/>
      <c r="HV1328" s="81"/>
      <c r="HW1328" s="81"/>
      <c r="HX1328" s="81"/>
      <c r="HY1328" s="81"/>
      <c r="HZ1328" s="81"/>
      <c r="IA1328" s="81"/>
      <c r="IB1328" s="81"/>
      <c r="IC1328" s="81"/>
      <c r="ID1328" s="81"/>
      <c r="IE1328" s="81"/>
      <c r="IF1328" s="81"/>
      <c r="IG1328" s="81"/>
      <c r="IH1328" s="81"/>
      <c r="II1328" s="81"/>
      <c r="IJ1328" s="81"/>
    </row>
    <row r="1329" spans="1:244" s="82" customFormat="1" ht="12.75" customHeight="1" x14ac:dyDescent="0.2">
      <c r="A1329" s="81"/>
      <c r="B1329" s="81"/>
      <c r="C1329" s="81"/>
      <c r="D1329" s="81"/>
      <c r="E1329" s="81"/>
      <c r="F1329" s="81"/>
      <c r="G1329" s="81"/>
      <c r="H1329" s="81"/>
      <c r="I1329" s="81"/>
      <c r="J1329" s="81"/>
      <c r="K1329" s="81"/>
      <c r="L1329" s="81"/>
      <c r="M1329" s="81"/>
      <c r="N1329" s="81"/>
      <c r="O1329" s="81"/>
      <c r="P1329" s="81"/>
      <c r="Q1329" s="81"/>
      <c r="R1329" s="81"/>
      <c r="S1329" s="81"/>
      <c r="T1329" s="81"/>
      <c r="U1329" s="81"/>
      <c r="V1329" s="81"/>
      <c r="W1329" s="81"/>
      <c r="X1329" s="81"/>
      <c r="Y1329" s="81"/>
      <c r="Z1329" s="81"/>
      <c r="AA1329" s="81"/>
      <c r="AB1329" s="81"/>
      <c r="AC1329" s="81"/>
      <c r="AD1329" s="81"/>
      <c r="AE1329" s="81"/>
      <c r="AF1329" s="81"/>
      <c r="AG1329" s="81"/>
      <c r="AH1329" s="81"/>
      <c r="AI1329" s="81"/>
      <c r="AJ1329" s="81"/>
      <c r="AK1329" s="81"/>
      <c r="AL1329" s="81"/>
      <c r="AM1329" s="81"/>
      <c r="AN1329" s="81"/>
      <c r="AO1329" s="81"/>
      <c r="AP1329" s="81"/>
      <c r="AQ1329" s="81"/>
      <c r="AR1329" s="81"/>
      <c r="AS1329" s="81"/>
      <c r="AT1329" s="81"/>
      <c r="AU1329" s="81"/>
      <c r="AV1329" s="81"/>
      <c r="AW1329" s="81"/>
      <c r="AX1329" s="81"/>
      <c r="AY1329" s="81"/>
      <c r="AZ1329" s="81"/>
      <c r="BA1329" s="81"/>
      <c r="BB1329" s="81"/>
      <c r="BC1329" s="81"/>
      <c r="BD1329" s="81"/>
      <c r="BE1329" s="81"/>
      <c r="BF1329" s="81"/>
      <c r="BG1329" s="81"/>
      <c r="BH1329" s="81"/>
      <c r="BI1329" s="81"/>
      <c r="BJ1329" s="81"/>
      <c r="BK1329" s="81"/>
      <c r="BL1329" s="81"/>
      <c r="BM1329" s="81"/>
      <c r="BN1329" s="81"/>
      <c r="BO1329" s="81"/>
      <c r="BP1329" s="81"/>
      <c r="BQ1329" s="81"/>
      <c r="BR1329" s="81"/>
      <c r="BS1329" s="81"/>
      <c r="BT1329" s="81"/>
      <c r="BU1329" s="81"/>
      <c r="BV1329" s="81"/>
      <c r="BW1329" s="81"/>
      <c r="BX1329" s="81"/>
      <c r="BY1329" s="81"/>
      <c r="BZ1329" s="81"/>
      <c r="CA1329" s="81"/>
      <c r="CB1329" s="81"/>
      <c r="CC1329" s="81"/>
      <c r="CD1329" s="81"/>
      <c r="CE1329" s="81"/>
      <c r="CF1329" s="81"/>
      <c r="CG1329" s="81"/>
      <c r="CH1329" s="81"/>
      <c r="CI1329" s="81"/>
      <c r="CJ1329" s="81"/>
      <c r="CK1329" s="81"/>
      <c r="CL1329" s="81"/>
      <c r="CM1329" s="81"/>
      <c r="CN1329" s="81"/>
      <c r="CO1329" s="81"/>
      <c r="CP1329" s="81"/>
      <c r="CQ1329" s="81"/>
      <c r="CR1329" s="81"/>
      <c r="CS1329" s="81"/>
      <c r="CT1329" s="81"/>
      <c r="CU1329" s="81"/>
      <c r="CV1329" s="81"/>
      <c r="CW1329" s="81"/>
      <c r="CX1329" s="81"/>
      <c r="CY1329" s="81"/>
      <c r="CZ1329" s="81"/>
      <c r="DA1329" s="81"/>
      <c r="DB1329" s="81"/>
      <c r="DC1329" s="81"/>
      <c r="DD1329" s="81"/>
      <c r="DE1329" s="81"/>
      <c r="DF1329" s="81"/>
      <c r="DG1329" s="81"/>
      <c r="DH1329" s="81"/>
      <c r="DI1329" s="81"/>
      <c r="DJ1329" s="81"/>
      <c r="DK1329" s="81"/>
      <c r="DL1329" s="81"/>
      <c r="DM1329" s="81"/>
      <c r="DN1329" s="81"/>
      <c r="DO1329" s="81"/>
      <c r="DP1329" s="81"/>
      <c r="DQ1329" s="81"/>
      <c r="DR1329" s="81"/>
      <c r="DS1329" s="81"/>
      <c r="DT1329" s="81"/>
      <c r="DU1329" s="81"/>
      <c r="DV1329" s="81"/>
      <c r="DW1329" s="81"/>
      <c r="DX1329" s="81"/>
      <c r="DY1329" s="81"/>
      <c r="DZ1329" s="81"/>
      <c r="EA1329" s="81"/>
      <c r="EB1329" s="81"/>
      <c r="EC1329" s="81"/>
      <c r="ED1329" s="81"/>
      <c r="EE1329" s="81"/>
      <c r="EF1329" s="81"/>
      <c r="EG1329" s="81"/>
      <c r="EH1329" s="81"/>
      <c r="EI1329" s="81"/>
      <c r="EJ1329" s="81"/>
      <c r="EK1329" s="81"/>
      <c r="EL1329" s="81"/>
      <c r="EM1329" s="81"/>
      <c r="EN1329" s="81"/>
      <c r="EO1329" s="81"/>
      <c r="EP1329" s="81"/>
      <c r="EQ1329" s="81"/>
      <c r="ER1329" s="81"/>
      <c r="ES1329" s="81"/>
      <c r="ET1329" s="81"/>
      <c r="EU1329" s="81"/>
      <c r="EV1329" s="81"/>
      <c r="EW1329" s="81"/>
      <c r="EX1329" s="81"/>
      <c r="EY1329" s="81"/>
      <c r="EZ1329" s="81"/>
      <c r="FA1329" s="81"/>
      <c r="FB1329" s="81"/>
      <c r="FC1329" s="81"/>
      <c r="FD1329" s="81"/>
      <c r="FE1329" s="81"/>
      <c r="FF1329" s="81"/>
      <c r="FG1329" s="81"/>
      <c r="FH1329" s="81"/>
      <c r="FI1329" s="81"/>
      <c r="FJ1329" s="81"/>
      <c r="FK1329" s="81"/>
      <c r="FL1329" s="81"/>
      <c r="FM1329" s="81"/>
      <c r="FN1329" s="81"/>
      <c r="FO1329" s="81"/>
      <c r="FP1329" s="81"/>
      <c r="FQ1329" s="81"/>
      <c r="FR1329" s="81"/>
      <c r="FS1329" s="81"/>
      <c r="FT1329" s="81"/>
      <c r="FU1329" s="81"/>
      <c r="FV1329" s="81"/>
      <c r="FW1329" s="81"/>
      <c r="FX1329" s="81"/>
      <c r="FY1329" s="81"/>
      <c r="FZ1329" s="81"/>
      <c r="GA1329" s="81"/>
      <c r="GB1329" s="81"/>
      <c r="GC1329" s="81"/>
      <c r="GD1329" s="81"/>
      <c r="GE1329" s="81"/>
      <c r="GF1329" s="81"/>
      <c r="GG1329" s="81"/>
      <c r="GH1329" s="81"/>
      <c r="GI1329" s="81"/>
      <c r="GJ1329" s="81"/>
      <c r="GK1329" s="81"/>
      <c r="GL1329" s="81"/>
      <c r="GM1329" s="81"/>
      <c r="GN1329" s="81"/>
      <c r="GO1329" s="81"/>
      <c r="GP1329" s="81"/>
      <c r="GQ1329" s="81"/>
      <c r="GR1329" s="81"/>
      <c r="GS1329" s="81"/>
      <c r="GT1329" s="81"/>
      <c r="GU1329" s="81"/>
      <c r="GV1329" s="81"/>
      <c r="GW1329" s="81"/>
      <c r="GX1329" s="81"/>
      <c r="GY1329" s="81"/>
      <c r="GZ1329" s="81"/>
      <c r="HA1329" s="81"/>
      <c r="HB1329" s="81"/>
      <c r="HC1329" s="81"/>
      <c r="HD1329" s="81"/>
      <c r="HE1329" s="81"/>
      <c r="HF1329" s="81"/>
      <c r="HG1329" s="81"/>
      <c r="HH1329" s="81"/>
      <c r="HI1329" s="81"/>
      <c r="HJ1329" s="81"/>
      <c r="HK1329" s="81"/>
      <c r="HL1329" s="81"/>
      <c r="HM1329" s="81"/>
      <c r="HN1329" s="81"/>
      <c r="HO1329" s="81"/>
      <c r="HP1329" s="81"/>
      <c r="HQ1329" s="81"/>
      <c r="HR1329" s="81"/>
      <c r="HS1329" s="81"/>
      <c r="HT1329" s="81"/>
      <c r="HU1329" s="81"/>
      <c r="HV1329" s="81"/>
      <c r="HW1329" s="81"/>
      <c r="HX1329" s="81"/>
      <c r="HY1329" s="81"/>
      <c r="HZ1329" s="81"/>
      <c r="IA1329" s="81"/>
      <c r="IB1329" s="81"/>
      <c r="IC1329" s="81"/>
      <c r="ID1329" s="81"/>
      <c r="IE1329" s="81"/>
      <c r="IF1329" s="81"/>
      <c r="IG1329" s="81"/>
      <c r="IH1329" s="81"/>
      <c r="II1329" s="81"/>
      <c r="IJ1329" s="81"/>
    </row>
    <row r="1330" spans="1:244" s="82" customFormat="1" ht="12.75" customHeight="1" x14ac:dyDescent="0.2">
      <c r="A1330" s="81"/>
      <c r="B1330" s="81"/>
      <c r="C1330" s="81"/>
      <c r="D1330" s="81"/>
      <c r="E1330" s="81"/>
      <c r="F1330" s="81"/>
      <c r="G1330" s="81"/>
      <c r="H1330" s="81"/>
      <c r="I1330" s="81"/>
      <c r="J1330" s="81"/>
      <c r="K1330" s="81"/>
      <c r="L1330" s="81"/>
      <c r="M1330" s="81"/>
      <c r="N1330" s="81"/>
      <c r="O1330" s="81"/>
      <c r="P1330" s="81"/>
      <c r="Q1330" s="81"/>
      <c r="R1330" s="81"/>
      <c r="S1330" s="81"/>
      <c r="T1330" s="81"/>
      <c r="U1330" s="81"/>
      <c r="V1330" s="81"/>
      <c r="W1330" s="81"/>
      <c r="X1330" s="81"/>
      <c r="Y1330" s="81"/>
      <c r="Z1330" s="81"/>
      <c r="AA1330" s="81"/>
      <c r="AB1330" s="81"/>
      <c r="AC1330" s="81"/>
      <c r="AD1330" s="81"/>
      <c r="AE1330" s="81"/>
      <c r="AF1330" s="81"/>
      <c r="AG1330" s="81"/>
      <c r="AH1330" s="81"/>
      <c r="AI1330" s="81"/>
      <c r="AJ1330" s="81"/>
      <c r="AK1330" s="81"/>
      <c r="AL1330" s="81"/>
      <c r="AM1330" s="81"/>
      <c r="AN1330" s="81"/>
      <c r="AO1330" s="81"/>
      <c r="AP1330" s="81"/>
      <c r="AQ1330" s="81"/>
      <c r="AR1330" s="81"/>
      <c r="AS1330" s="81"/>
      <c r="AT1330" s="81"/>
      <c r="AU1330" s="81"/>
      <c r="AV1330" s="81"/>
      <c r="AW1330" s="81"/>
      <c r="AX1330" s="81"/>
      <c r="AY1330" s="81"/>
      <c r="AZ1330" s="81"/>
      <c r="BA1330" s="81"/>
      <c r="BB1330" s="81"/>
      <c r="BC1330" s="81"/>
      <c r="BD1330" s="81"/>
      <c r="BE1330" s="81"/>
      <c r="BF1330" s="81"/>
      <c r="BG1330" s="81"/>
      <c r="BH1330" s="81"/>
      <c r="BI1330" s="81"/>
      <c r="BJ1330" s="81"/>
      <c r="BK1330" s="81"/>
      <c r="BL1330" s="81"/>
      <c r="BM1330" s="81"/>
      <c r="BN1330" s="81"/>
      <c r="BO1330" s="81"/>
      <c r="BP1330" s="81"/>
      <c r="BQ1330" s="81"/>
      <c r="BR1330" s="81"/>
      <c r="BS1330" s="81"/>
      <c r="BT1330" s="81"/>
      <c r="BU1330" s="81"/>
      <c r="BV1330" s="81"/>
      <c r="BW1330" s="81"/>
      <c r="BX1330" s="81"/>
      <c r="BY1330" s="81"/>
      <c r="BZ1330" s="81"/>
      <c r="CA1330" s="81"/>
      <c r="CB1330" s="81"/>
      <c r="CC1330" s="81"/>
      <c r="CD1330" s="81"/>
      <c r="CE1330" s="81"/>
      <c r="CF1330" s="81"/>
      <c r="CG1330" s="81"/>
      <c r="CH1330" s="81"/>
      <c r="CI1330" s="81"/>
      <c r="CJ1330" s="81"/>
      <c r="CK1330" s="81"/>
      <c r="CL1330" s="81"/>
      <c r="CM1330" s="81"/>
      <c r="CN1330" s="81"/>
      <c r="CO1330" s="81"/>
      <c r="CP1330" s="81"/>
      <c r="CQ1330" s="81"/>
      <c r="CR1330" s="81"/>
      <c r="CS1330" s="81"/>
      <c r="CT1330" s="81"/>
      <c r="CU1330" s="81"/>
      <c r="CV1330" s="81"/>
      <c r="CW1330" s="81"/>
      <c r="CX1330" s="81"/>
      <c r="CY1330" s="81"/>
      <c r="CZ1330" s="81"/>
      <c r="DA1330" s="81"/>
      <c r="DB1330" s="81"/>
      <c r="DC1330" s="81"/>
      <c r="DD1330" s="81"/>
      <c r="DE1330" s="81"/>
      <c r="DF1330" s="81"/>
      <c r="DG1330" s="81"/>
      <c r="DH1330" s="81"/>
      <c r="DI1330" s="81"/>
      <c r="DJ1330" s="81"/>
      <c r="DK1330" s="81"/>
      <c r="DL1330" s="81"/>
      <c r="DM1330" s="81"/>
      <c r="DN1330" s="81"/>
      <c r="DO1330" s="81"/>
      <c r="DP1330" s="81"/>
      <c r="DQ1330" s="81"/>
      <c r="DR1330" s="81"/>
      <c r="DS1330" s="81"/>
      <c r="DT1330" s="81"/>
      <c r="DU1330" s="81"/>
      <c r="DV1330" s="81"/>
      <c r="DW1330" s="81"/>
      <c r="DX1330" s="81"/>
      <c r="DY1330" s="81"/>
      <c r="DZ1330" s="81"/>
      <c r="EA1330" s="81"/>
      <c r="EB1330" s="81"/>
      <c r="EC1330" s="81"/>
      <c r="ED1330" s="81"/>
      <c r="EE1330" s="81"/>
      <c r="EF1330" s="81"/>
      <c r="EG1330" s="81"/>
      <c r="EH1330" s="81"/>
      <c r="EI1330" s="81"/>
      <c r="EJ1330" s="81"/>
      <c r="EK1330" s="81"/>
      <c r="EL1330" s="81"/>
      <c r="EM1330" s="81"/>
      <c r="EN1330" s="81"/>
      <c r="EO1330" s="81"/>
      <c r="EP1330" s="81"/>
      <c r="EQ1330" s="81"/>
      <c r="ER1330" s="81"/>
      <c r="ES1330" s="81"/>
      <c r="ET1330" s="81"/>
      <c r="EU1330" s="81"/>
      <c r="EV1330" s="81"/>
      <c r="EW1330" s="81"/>
      <c r="EX1330" s="81"/>
      <c r="EY1330" s="81"/>
      <c r="EZ1330" s="81"/>
      <c r="FA1330" s="81"/>
      <c r="FB1330" s="81"/>
      <c r="FC1330" s="81"/>
      <c r="FD1330" s="81"/>
      <c r="FE1330" s="81"/>
      <c r="FF1330" s="81"/>
      <c r="FG1330" s="81"/>
      <c r="FH1330" s="81"/>
      <c r="FI1330" s="81"/>
      <c r="FJ1330" s="81"/>
      <c r="FK1330" s="81"/>
      <c r="FL1330" s="81"/>
      <c r="FM1330" s="81"/>
      <c r="FN1330" s="81"/>
      <c r="FO1330" s="81"/>
      <c r="FP1330" s="81"/>
      <c r="FQ1330" s="81"/>
      <c r="FR1330" s="81"/>
      <c r="FS1330" s="81"/>
      <c r="FT1330" s="81"/>
      <c r="FU1330" s="81"/>
      <c r="FV1330" s="81"/>
      <c r="FW1330" s="81"/>
      <c r="FX1330" s="81"/>
      <c r="FY1330" s="81"/>
      <c r="FZ1330" s="81"/>
      <c r="GA1330" s="81"/>
      <c r="GB1330" s="81"/>
      <c r="GC1330" s="81"/>
      <c r="GD1330" s="81"/>
      <c r="GE1330" s="81"/>
      <c r="GF1330" s="81"/>
      <c r="GG1330" s="81"/>
      <c r="GH1330" s="81"/>
      <c r="GI1330" s="81"/>
      <c r="GJ1330" s="81"/>
      <c r="GK1330" s="81"/>
      <c r="GL1330" s="81"/>
      <c r="GM1330" s="81"/>
      <c r="GN1330" s="81"/>
      <c r="GO1330" s="81"/>
      <c r="GP1330" s="81"/>
      <c r="GQ1330" s="81"/>
      <c r="GR1330" s="81"/>
      <c r="GS1330" s="81"/>
      <c r="GT1330" s="81"/>
      <c r="GU1330" s="81"/>
      <c r="GV1330" s="81"/>
      <c r="GW1330" s="81"/>
      <c r="GX1330" s="81"/>
      <c r="GY1330" s="81"/>
      <c r="GZ1330" s="81"/>
      <c r="HA1330" s="81"/>
      <c r="HB1330" s="81"/>
      <c r="HC1330" s="81"/>
      <c r="HD1330" s="81"/>
      <c r="HE1330" s="81"/>
      <c r="HF1330" s="81"/>
      <c r="HG1330" s="81"/>
      <c r="HH1330" s="81"/>
      <c r="HI1330" s="81"/>
      <c r="HJ1330" s="81"/>
      <c r="HK1330" s="81"/>
      <c r="HL1330" s="81"/>
      <c r="HM1330" s="81"/>
      <c r="HN1330" s="81"/>
      <c r="HO1330" s="81"/>
      <c r="HP1330" s="81"/>
      <c r="HQ1330" s="81"/>
      <c r="HR1330" s="81"/>
      <c r="HS1330" s="81"/>
      <c r="HT1330" s="81"/>
      <c r="HU1330" s="81"/>
      <c r="HV1330" s="81"/>
      <c r="HW1330" s="81"/>
      <c r="HX1330" s="81"/>
      <c r="HY1330" s="81"/>
      <c r="HZ1330" s="81"/>
      <c r="IA1330" s="81"/>
      <c r="IB1330" s="81"/>
      <c r="IC1330" s="81"/>
      <c r="ID1330" s="81"/>
      <c r="IE1330" s="81"/>
      <c r="IF1330" s="81"/>
      <c r="IG1330" s="81"/>
      <c r="IH1330" s="81"/>
      <c r="II1330" s="81"/>
      <c r="IJ1330" s="81"/>
    </row>
    <row r="1331" spans="1:244" s="82" customFormat="1" ht="12.75" customHeight="1" x14ac:dyDescent="0.2">
      <c r="A1331" s="81"/>
      <c r="B1331" s="81"/>
      <c r="C1331" s="81"/>
      <c r="D1331" s="81"/>
      <c r="E1331" s="81"/>
      <c r="F1331" s="81"/>
      <c r="G1331" s="81"/>
      <c r="H1331" s="81"/>
      <c r="I1331" s="81"/>
      <c r="J1331" s="81"/>
      <c r="K1331" s="81"/>
      <c r="L1331" s="81"/>
      <c r="M1331" s="81"/>
      <c r="N1331" s="81"/>
      <c r="O1331" s="81"/>
      <c r="P1331" s="81"/>
      <c r="Q1331" s="81"/>
      <c r="R1331" s="81"/>
      <c r="S1331" s="81"/>
      <c r="T1331" s="81"/>
      <c r="U1331" s="81"/>
      <c r="V1331" s="81"/>
      <c r="W1331" s="81"/>
      <c r="X1331" s="81"/>
      <c r="Y1331" s="81"/>
      <c r="Z1331" s="81"/>
      <c r="AA1331" s="81"/>
      <c r="AB1331" s="81"/>
      <c r="AC1331" s="81"/>
      <c r="AD1331" s="81"/>
      <c r="AE1331" s="81"/>
      <c r="AF1331" s="81"/>
      <c r="AG1331" s="81"/>
      <c r="AH1331" s="81"/>
      <c r="AI1331" s="81"/>
      <c r="AJ1331" s="81"/>
      <c r="AK1331" s="81"/>
      <c r="AL1331" s="81"/>
      <c r="AM1331" s="81"/>
      <c r="AN1331" s="81"/>
      <c r="AO1331" s="81"/>
      <c r="AP1331" s="81"/>
      <c r="AQ1331" s="81"/>
      <c r="AR1331" s="81"/>
      <c r="AS1331" s="81"/>
      <c r="AT1331" s="81"/>
      <c r="AU1331" s="81"/>
      <c r="AV1331" s="81"/>
      <c r="AW1331" s="81"/>
      <c r="AX1331" s="81"/>
      <c r="AY1331" s="81"/>
      <c r="AZ1331" s="81"/>
      <c r="BA1331" s="81"/>
      <c r="BB1331" s="81"/>
      <c r="BC1331" s="81"/>
      <c r="BD1331" s="81"/>
      <c r="BE1331" s="81"/>
      <c r="BF1331" s="81"/>
      <c r="BG1331" s="81"/>
      <c r="BH1331" s="81"/>
      <c r="BI1331" s="81"/>
      <c r="BJ1331" s="81"/>
      <c r="BK1331" s="81"/>
      <c r="BL1331" s="81"/>
      <c r="BM1331" s="81"/>
      <c r="BN1331" s="81"/>
      <c r="BO1331" s="81"/>
      <c r="BP1331" s="81"/>
      <c r="BQ1331" s="81"/>
      <c r="BR1331" s="81"/>
      <c r="BS1331" s="81"/>
      <c r="BT1331" s="81"/>
      <c r="BU1331" s="81"/>
      <c r="BV1331" s="81"/>
      <c r="BW1331" s="81"/>
      <c r="BX1331" s="81"/>
      <c r="BY1331" s="81"/>
      <c r="BZ1331" s="81"/>
      <c r="CA1331" s="81"/>
      <c r="CB1331" s="81"/>
      <c r="CC1331" s="81"/>
      <c r="CD1331" s="81"/>
      <c r="CE1331" s="81"/>
      <c r="CF1331" s="81"/>
      <c r="CG1331" s="81"/>
      <c r="CH1331" s="81"/>
      <c r="CI1331" s="81"/>
      <c r="CJ1331" s="81"/>
      <c r="CK1331" s="81"/>
      <c r="CL1331" s="81"/>
      <c r="CM1331" s="81"/>
      <c r="CN1331" s="81"/>
      <c r="CO1331" s="81"/>
      <c r="CP1331" s="81"/>
      <c r="CQ1331" s="81"/>
      <c r="CR1331" s="81"/>
      <c r="CS1331" s="81"/>
      <c r="CT1331" s="81"/>
      <c r="CU1331" s="81"/>
      <c r="CV1331" s="81"/>
      <c r="CW1331" s="81"/>
      <c r="CX1331" s="81"/>
      <c r="CY1331" s="81"/>
      <c r="CZ1331" s="81"/>
      <c r="DA1331" s="81"/>
      <c r="DB1331" s="81"/>
      <c r="DC1331" s="81"/>
      <c r="DD1331" s="81"/>
      <c r="DE1331" s="81"/>
      <c r="DF1331" s="81"/>
      <c r="DG1331" s="81"/>
      <c r="DH1331" s="81"/>
      <c r="DI1331" s="81"/>
      <c r="DJ1331" s="81"/>
      <c r="DK1331" s="81"/>
      <c r="DL1331" s="81"/>
      <c r="DM1331" s="81"/>
      <c r="DN1331" s="81"/>
      <c r="DO1331" s="81"/>
      <c r="DP1331" s="81"/>
      <c r="DQ1331" s="81"/>
      <c r="DR1331" s="81"/>
      <c r="DS1331" s="81"/>
      <c r="DT1331" s="81"/>
      <c r="DU1331" s="81"/>
      <c r="DV1331" s="81"/>
      <c r="DW1331" s="81"/>
      <c r="DX1331" s="81"/>
      <c r="DY1331" s="81"/>
      <c r="DZ1331" s="81"/>
      <c r="EA1331" s="81"/>
      <c r="EB1331" s="81"/>
      <c r="EC1331" s="81"/>
      <c r="ED1331" s="81"/>
      <c r="EE1331" s="81"/>
      <c r="EF1331" s="81"/>
      <c r="EG1331" s="81"/>
      <c r="EH1331" s="81"/>
      <c r="EI1331" s="81"/>
      <c r="EJ1331" s="81"/>
      <c r="EK1331" s="81"/>
      <c r="EL1331" s="81"/>
      <c r="EM1331" s="81"/>
      <c r="EN1331" s="81"/>
      <c r="EO1331" s="81"/>
      <c r="EP1331" s="81"/>
      <c r="EQ1331" s="81"/>
      <c r="ER1331" s="81"/>
      <c r="ES1331" s="81"/>
      <c r="ET1331" s="81"/>
      <c r="EU1331" s="81"/>
      <c r="EV1331" s="81"/>
      <c r="EW1331" s="81"/>
      <c r="EX1331" s="81"/>
      <c r="EY1331" s="81"/>
      <c r="EZ1331" s="81"/>
      <c r="FA1331" s="81"/>
      <c r="FB1331" s="81"/>
      <c r="FC1331" s="81"/>
      <c r="FD1331" s="81"/>
      <c r="FE1331" s="81"/>
      <c r="FF1331" s="81"/>
      <c r="FG1331" s="81"/>
      <c r="FH1331" s="81"/>
      <c r="FI1331" s="81"/>
      <c r="FJ1331" s="81"/>
      <c r="FK1331" s="81"/>
      <c r="FL1331" s="81"/>
      <c r="FM1331" s="81"/>
      <c r="FN1331" s="81"/>
      <c r="FO1331" s="81"/>
      <c r="FP1331" s="81"/>
      <c r="FQ1331" s="81"/>
      <c r="FR1331" s="81"/>
      <c r="FS1331" s="81"/>
      <c r="FT1331" s="81"/>
      <c r="FU1331" s="81"/>
      <c r="FV1331" s="81"/>
      <c r="FW1331" s="81"/>
      <c r="FX1331" s="81"/>
      <c r="FY1331" s="81"/>
      <c r="FZ1331" s="81"/>
      <c r="GA1331" s="81"/>
      <c r="GB1331" s="81"/>
      <c r="GC1331" s="81"/>
      <c r="GD1331" s="81"/>
      <c r="GE1331" s="81"/>
      <c r="GF1331" s="81"/>
      <c r="GG1331" s="81"/>
      <c r="GH1331" s="81"/>
      <c r="GI1331" s="81"/>
      <c r="GJ1331" s="81"/>
      <c r="GK1331" s="81"/>
      <c r="GL1331" s="81"/>
      <c r="GM1331" s="81"/>
      <c r="GN1331" s="81"/>
      <c r="GO1331" s="81"/>
      <c r="GP1331" s="81"/>
      <c r="GQ1331" s="81"/>
      <c r="GR1331" s="81"/>
      <c r="GS1331" s="81"/>
      <c r="GT1331" s="81"/>
      <c r="GU1331" s="81"/>
      <c r="GV1331" s="81"/>
      <c r="GW1331" s="81"/>
      <c r="GX1331" s="81"/>
      <c r="GY1331" s="81"/>
      <c r="GZ1331" s="81"/>
      <c r="HA1331" s="81"/>
      <c r="HB1331" s="81"/>
      <c r="HC1331" s="81"/>
      <c r="HD1331" s="81"/>
      <c r="HE1331" s="81"/>
      <c r="HF1331" s="81"/>
      <c r="HG1331" s="81"/>
      <c r="HH1331" s="81"/>
      <c r="HI1331" s="81"/>
      <c r="HJ1331" s="81"/>
      <c r="HK1331" s="81"/>
      <c r="HL1331" s="81"/>
      <c r="HM1331" s="81"/>
      <c r="HN1331" s="81"/>
      <c r="HO1331" s="81"/>
      <c r="HP1331" s="81"/>
      <c r="HQ1331" s="81"/>
      <c r="HR1331" s="81"/>
      <c r="HS1331" s="81"/>
      <c r="HT1331" s="81"/>
      <c r="HU1331" s="81"/>
      <c r="HV1331" s="81"/>
      <c r="HW1331" s="81"/>
      <c r="HX1331" s="81"/>
      <c r="HY1331" s="81"/>
      <c r="HZ1331" s="81"/>
      <c r="IA1331" s="81"/>
      <c r="IB1331" s="81"/>
      <c r="IC1331" s="81"/>
      <c r="ID1331" s="81"/>
      <c r="IE1331" s="81"/>
      <c r="IF1331" s="81"/>
      <c r="IG1331" s="81"/>
      <c r="IH1331" s="81"/>
      <c r="II1331" s="81"/>
      <c r="IJ1331" s="81"/>
    </row>
    <row r="1332" spans="1:244" s="82" customFormat="1" ht="12.75" customHeight="1" x14ac:dyDescent="0.2">
      <c r="A1332" s="81"/>
      <c r="B1332" s="81"/>
      <c r="C1332" s="81"/>
      <c r="D1332" s="81"/>
      <c r="E1332" s="81"/>
      <c r="F1332" s="81"/>
      <c r="G1332" s="81"/>
      <c r="H1332" s="81"/>
      <c r="I1332" s="81"/>
      <c r="J1332" s="81"/>
      <c r="K1332" s="81"/>
      <c r="L1332" s="81"/>
      <c r="M1332" s="81"/>
      <c r="N1332" s="81"/>
      <c r="O1332" s="81"/>
      <c r="P1332" s="81"/>
      <c r="Q1332" s="81"/>
      <c r="R1332" s="81"/>
      <c r="S1332" s="81"/>
      <c r="T1332" s="81"/>
      <c r="U1332" s="81"/>
      <c r="V1332" s="81"/>
      <c r="W1332" s="81"/>
      <c r="X1332" s="81"/>
      <c r="Y1332" s="81"/>
      <c r="Z1332" s="81"/>
      <c r="AA1332" s="81"/>
      <c r="AB1332" s="81"/>
      <c r="AC1332" s="81"/>
      <c r="AD1332" s="81"/>
      <c r="AE1332" s="81"/>
      <c r="AF1332" s="81"/>
      <c r="AG1332" s="81"/>
      <c r="AH1332" s="81"/>
      <c r="AI1332" s="81"/>
      <c r="AJ1332" s="81"/>
      <c r="AK1332" s="81"/>
      <c r="AL1332" s="81"/>
      <c r="AM1332" s="81"/>
      <c r="AN1332" s="81"/>
      <c r="AO1332" s="81"/>
      <c r="AP1332" s="81"/>
      <c r="AQ1332" s="81"/>
      <c r="AR1332" s="81"/>
      <c r="AS1332" s="81"/>
      <c r="AT1332" s="81"/>
      <c r="AU1332" s="81"/>
      <c r="AV1332" s="81"/>
      <c r="AW1332" s="81"/>
      <c r="AX1332" s="81"/>
      <c r="AY1332" s="81"/>
      <c r="AZ1332" s="81"/>
      <c r="BA1332" s="81"/>
      <c r="BB1332" s="81"/>
      <c r="BC1332" s="81"/>
      <c r="BD1332" s="81"/>
      <c r="BE1332" s="81"/>
      <c r="BF1332" s="81"/>
      <c r="BG1332" s="81"/>
      <c r="BH1332" s="81"/>
      <c r="BI1332" s="81"/>
      <c r="BJ1332" s="81"/>
      <c r="BK1332" s="81"/>
      <c r="BL1332" s="81"/>
      <c r="BM1332" s="81"/>
      <c r="BN1332" s="81"/>
      <c r="BO1332" s="81"/>
      <c r="BP1332" s="81"/>
      <c r="BQ1332" s="81"/>
      <c r="BR1332" s="81"/>
      <c r="BS1332" s="81"/>
      <c r="BT1332" s="81"/>
      <c r="BU1332" s="81"/>
      <c r="BV1332" s="81"/>
      <c r="BW1332" s="81"/>
      <c r="BX1332" s="81"/>
      <c r="BY1332" s="81"/>
      <c r="BZ1332" s="81"/>
      <c r="CA1332" s="81"/>
      <c r="CB1332" s="81"/>
      <c r="CC1332" s="81"/>
      <c r="CD1332" s="81"/>
      <c r="CE1332" s="81"/>
      <c r="CF1332" s="81"/>
      <c r="CG1332" s="81"/>
      <c r="CH1332" s="81"/>
      <c r="CI1332" s="81"/>
      <c r="CJ1332" s="81"/>
      <c r="CK1332" s="81"/>
      <c r="CL1332" s="81"/>
      <c r="CM1332" s="81"/>
      <c r="CN1332" s="81"/>
      <c r="CO1332" s="81"/>
      <c r="CP1332" s="81"/>
      <c r="CQ1332" s="81"/>
      <c r="CR1332" s="81"/>
      <c r="CS1332" s="81"/>
      <c r="CT1332" s="81"/>
      <c r="CU1332" s="81"/>
      <c r="CV1332" s="81"/>
      <c r="CW1332" s="81"/>
      <c r="CX1332" s="81"/>
      <c r="CY1332" s="81"/>
      <c r="CZ1332" s="81"/>
      <c r="DA1332" s="81"/>
      <c r="DB1332" s="81"/>
      <c r="DC1332" s="81"/>
      <c r="DD1332" s="81"/>
      <c r="DE1332" s="81"/>
      <c r="DF1332" s="81"/>
      <c r="DG1332" s="81"/>
      <c r="DH1332" s="81"/>
      <c r="DI1332" s="81"/>
      <c r="DJ1332" s="81"/>
      <c r="DK1332" s="81"/>
      <c r="DL1332" s="81"/>
      <c r="DM1332" s="81"/>
      <c r="DN1332" s="81"/>
      <c r="DO1332" s="81"/>
      <c r="DP1332" s="81"/>
      <c r="DQ1332" s="81"/>
      <c r="DR1332" s="81"/>
      <c r="DS1332" s="81"/>
      <c r="DT1332" s="81"/>
      <c r="DU1332" s="81"/>
      <c r="DV1332" s="81"/>
      <c r="DW1332" s="81"/>
      <c r="DX1332" s="81"/>
      <c r="DY1332" s="81"/>
      <c r="DZ1332" s="81"/>
      <c r="EA1332" s="81"/>
      <c r="EB1332" s="81"/>
      <c r="EC1332" s="81"/>
      <c r="ED1332" s="81"/>
      <c r="EE1332" s="81"/>
      <c r="EF1332" s="81"/>
      <c r="EG1332" s="81"/>
      <c r="EH1332" s="81"/>
      <c r="EI1332" s="81"/>
      <c r="EJ1332" s="81"/>
      <c r="EK1332" s="81"/>
      <c r="EL1332" s="81"/>
      <c r="EM1332" s="81"/>
      <c r="EN1332" s="81"/>
      <c r="EO1332" s="81"/>
      <c r="EP1332" s="81"/>
      <c r="EQ1332" s="81"/>
      <c r="ER1332" s="81"/>
      <c r="ES1332" s="81"/>
      <c r="ET1332" s="81"/>
      <c r="EU1332" s="81"/>
      <c r="EV1332" s="81"/>
      <c r="EW1332" s="81"/>
      <c r="EX1332" s="81"/>
      <c r="EY1332" s="81"/>
      <c r="EZ1332" s="81"/>
      <c r="FA1332" s="81"/>
      <c r="FB1332" s="81"/>
      <c r="FC1332" s="81"/>
      <c r="FD1332" s="81"/>
      <c r="FE1332" s="81"/>
      <c r="FF1332" s="81"/>
      <c r="FG1332" s="81"/>
      <c r="FH1332" s="81"/>
      <c r="FI1332" s="81"/>
      <c r="FJ1332" s="81"/>
      <c r="FK1332" s="81"/>
      <c r="FL1332" s="81"/>
      <c r="FM1332" s="81"/>
      <c r="FN1332" s="81"/>
      <c r="FO1332" s="81"/>
      <c r="FP1332" s="81"/>
      <c r="FQ1332" s="81"/>
      <c r="FR1332" s="81"/>
      <c r="FS1332" s="81"/>
      <c r="FT1332" s="81"/>
      <c r="FU1332" s="81"/>
      <c r="FV1332" s="81"/>
      <c r="FW1332" s="81"/>
      <c r="FX1332" s="81"/>
      <c r="FY1332" s="81"/>
      <c r="FZ1332" s="81"/>
      <c r="GA1332" s="81"/>
      <c r="GB1332" s="81"/>
      <c r="GC1332" s="81"/>
      <c r="GD1332" s="81"/>
      <c r="GE1332" s="81"/>
      <c r="GF1332" s="81"/>
      <c r="GG1332" s="81"/>
      <c r="GH1332" s="81"/>
      <c r="GI1332" s="81"/>
      <c r="GJ1332" s="81"/>
      <c r="GK1332" s="81"/>
      <c r="GL1332" s="81"/>
      <c r="GM1332" s="81"/>
      <c r="GN1332" s="81"/>
      <c r="GO1332" s="81"/>
      <c r="GP1332" s="81"/>
      <c r="GQ1332" s="81"/>
      <c r="GR1332" s="81"/>
      <c r="GS1332" s="81"/>
      <c r="GT1332" s="81"/>
      <c r="GU1332" s="81"/>
      <c r="GV1332" s="81"/>
      <c r="GW1332" s="81"/>
      <c r="GX1332" s="81"/>
      <c r="GY1332" s="81"/>
      <c r="GZ1332" s="81"/>
      <c r="HA1332" s="81"/>
      <c r="HB1332" s="81"/>
      <c r="HC1332" s="81"/>
      <c r="HD1332" s="81"/>
      <c r="HE1332" s="81"/>
      <c r="HF1332" s="81"/>
      <c r="HG1332" s="81"/>
      <c r="HH1332" s="81"/>
      <c r="HI1332" s="81"/>
      <c r="HJ1332" s="81"/>
      <c r="HK1332" s="81"/>
      <c r="HL1332" s="81"/>
      <c r="HM1332" s="81"/>
      <c r="HN1332" s="81"/>
      <c r="HO1332" s="81"/>
      <c r="HP1332" s="81"/>
      <c r="HQ1332" s="81"/>
      <c r="HR1332" s="81"/>
      <c r="HS1332" s="81"/>
      <c r="HT1332" s="81"/>
      <c r="HU1332" s="81"/>
      <c r="HV1332" s="81"/>
      <c r="HW1332" s="81"/>
      <c r="HX1332" s="81"/>
      <c r="HY1332" s="81"/>
      <c r="HZ1332" s="81"/>
      <c r="IA1332" s="81"/>
      <c r="IB1332" s="81"/>
      <c r="IC1332" s="81"/>
      <c r="ID1332" s="81"/>
      <c r="IE1332" s="81"/>
      <c r="IF1332" s="81"/>
      <c r="IG1332" s="81"/>
      <c r="IH1332" s="81"/>
      <c r="II1332" s="81"/>
      <c r="IJ1332" s="81"/>
    </row>
    <row r="1333" spans="1:244" s="82" customFormat="1" ht="12.75" customHeight="1" x14ac:dyDescent="0.2">
      <c r="A1333" s="81"/>
      <c r="B1333" s="81"/>
      <c r="C1333" s="81"/>
      <c r="D1333" s="81"/>
      <c r="E1333" s="81"/>
      <c r="F1333" s="81"/>
      <c r="G1333" s="81"/>
      <c r="H1333" s="81"/>
      <c r="I1333" s="81"/>
      <c r="J1333" s="81"/>
      <c r="K1333" s="81"/>
      <c r="L1333" s="81"/>
      <c r="M1333" s="81"/>
      <c r="N1333" s="81"/>
      <c r="O1333" s="81"/>
      <c r="P1333" s="81"/>
      <c r="Q1333" s="81"/>
      <c r="R1333" s="81"/>
      <c r="S1333" s="81"/>
      <c r="T1333" s="81"/>
      <c r="U1333" s="81"/>
      <c r="V1333" s="81"/>
      <c r="W1333" s="81"/>
      <c r="X1333" s="81"/>
      <c r="Y1333" s="81"/>
      <c r="Z1333" s="81"/>
      <c r="AA1333" s="81"/>
      <c r="AB1333" s="81"/>
      <c r="AC1333" s="81"/>
      <c r="AD1333" s="81"/>
      <c r="AE1333" s="81"/>
      <c r="AF1333" s="81"/>
      <c r="AG1333" s="81"/>
      <c r="AH1333" s="81"/>
      <c r="AI1333" s="81"/>
      <c r="AJ1333" s="81"/>
      <c r="AK1333" s="81"/>
      <c r="AL1333" s="81"/>
      <c r="AM1333" s="81"/>
      <c r="AN1333" s="81"/>
      <c r="AO1333" s="81"/>
      <c r="AP1333" s="81"/>
      <c r="AQ1333" s="81"/>
      <c r="AR1333" s="81"/>
      <c r="AS1333" s="81"/>
      <c r="AT1333" s="81"/>
      <c r="AU1333" s="81"/>
      <c r="AV1333" s="81"/>
      <c r="AW1333" s="81"/>
      <c r="AX1333" s="81"/>
      <c r="AY1333" s="81"/>
      <c r="AZ1333" s="81"/>
      <c r="BA1333" s="81"/>
      <c r="BB1333" s="81"/>
      <c r="BC1333" s="81"/>
      <c r="BD1333" s="81"/>
      <c r="BE1333" s="81"/>
      <c r="BF1333" s="81"/>
      <c r="BG1333" s="81"/>
      <c r="BH1333" s="81"/>
      <c r="BI1333" s="81"/>
      <c r="BJ1333" s="81"/>
      <c r="BK1333" s="81"/>
      <c r="BL1333" s="81"/>
      <c r="BM1333" s="81"/>
      <c r="BN1333" s="81"/>
      <c r="BO1333" s="81"/>
      <c r="BP1333" s="81"/>
      <c r="BQ1333" s="81"/>
      <c r="BR1333" s="81"/>
      <c r="BS1333" s="81"/>
      <c r="BT1333" s="81"/>
      <c r="BU1333" s="81"/>
      <c r="BV1333" s="81"/>
      <c r="BW1333" s="81"/>
      <c r="BX1333" s="81"/>
      <c r="BY1333" s="81"/>
      <c r="BZ1333" s="81"/>
      <c r="CA1333" s="81"/>
      <c r="CB1333" s="81"/>
      <c r="CC1333" s="81"/>
      <c r="CD1333" s="81"/>
      <c r="CE1333" s="81"/>
      <c r="CF1333" s="81"/>
      <c r="CG1333" s="81"/>
      <c r="CH1333" s="81"/>
      <c r="CI1333" s="81"/>
      <c r="CJ1333" s="81"/>
      <c r="CK1333" s="81"/>
      <c r="CL1333" s="81"/>
      <c r="CM1333" s="81"/>
      <c r="CN1333" s="81"/>
      <c r="CO1333" s="81"/>
      <c r="CP1333" s="81"/>
      <c r="CQ1333" s="81"/>
      <c r="CR1333" s="81"/>
      <c r="CS1333" s="81"/>
      <c r="CT1333" s="81"/>
      <c r="CU1333" s="81"/>
      <c r="CV1333" s="81"/>
      <c r="CW1333" s="81"/>
      <c r="CX1333" s="81"/>
      <c r="CY1333" s="81"/>
      <c r="CZ1333" s="81"/>
      <c r="DA1333" s="81"/>
      <c r="DB1333" s="81"/>
      <c r="DC1333" s="81"/>
      <c r="DD1333" s="81"/>
      <c r="DE1333" s="81"/>
      <c r="DF1333" s="81"/>
      <c r="DG1333" s="81"/>
      <c r="DH1333" s="81"/>
      <c r="DI1333" s="81"/>
      <c r="DJ1333" s="81"/>
      <c r="DK1333" s="81"/>
      <c r="DL1333" s="81"/>
      <c r="DM1333" s="81"/>
      <c r="DN1333" s="81"/>
      <c r="DO1333" s="81"/>
      <c r="DP1333" s="81"/>
      <c r="DQ1333" s="81"/>
      <c r="DR1333" s="81"/>
      <c r="DS1333" s="81"/>
      <c r="DT1333" s="81"/>
      <c r="DU1333" s="81"/>
      <c r="DV1333" s="81"/>
      <c r="DW1333" s="81"/>
      <c r="DX1333" s="81"/>
      <c r="DY1333" s="81"/>
      <c r="DZ1333" s="81"/>
      <c r="EA1333" s="81"/>
      <c r="EB1333" s="81"/>
      <c r="EC1333" s="81"/>
      <c r="ED1333" s="81"/>
      <c r="EE1333" s="81"/>
      <c r="EF1333" s="81"/>
      <c r="EG1333" s="81"/>
      <c r="EH1333" s="81"/>
      <c r="EI1333" s="81"/>
      <c r="EJ1333" s="81"/>
      <c r="EK1333" s="81"/>
      <c r="EL1333" s="81"/>
      <c r="EM1333" s="81"/>
      <c r="EN1333" s="81"/>
      <c r="EO1333" s="81"/>
      <c r="EP1333" s="81"/>
      <c r="EQ1333" s="81"/>
      <c r="ER1333" s="81"/>
      <c r="ES1333" s="81"/>
      <c r="ET1333" s="81"/>
      <c r="EU1333" s="81"/>
      <c r="EV1333" s="81"/>
      <c r="EW1333" s="81"/>
      <c r="EX1333" s="81"/>
      <c r="EY1333" s="81"/>
      <c r="EZ1333" s="81"/>
      <c r="FA1333" s="81"/>
      <c r="FB1333" s="81"/>
      <c r="FC1333" s="81"/>
      <c r="FD1333" s="81"/>
      <c r="FE1333" s="81"/>
      <c r="FF1333" s="81"/>
      <c r="FG1333" s="81"/>
      <c r="FH1333" s="81"/>
      <c r="FI1333" s="81"/>
      <c r="FJ1333" s="81"/>
      <c r="FK1333" s="81"/>
      <c r="FL1333" s="81"/>
      <c r="FM1333" s="81"/>
      <c r="FN1333" s="81"/>
      <c r="FO1333" s="81"/>
      <c r="FP1333" s="81"/>
      <c r="FQ1333" s="81"/>
      <c r="FR1333" s="81"/>
      <c r="FS1333" s="81"/>
      <c r="FT1333" s="81"/>
      <c r="FU1333" s="81"/>
      <c r="FV1333" s="81"/>
      <c r="FW1333" s="81"/>
      <c r="FX1333" s="81"/>
      <c r="FY1333" s="81"/>
      <c r="FZ1333" s="81"/>
      <c r="GA1333" s="81"/>
      <c r="GB1333" s="81"/>
      <c r="GC1333" s="81"/>
      <c r="GD1333" s="81"/>
      <c r="GE1333" s="81"/>
      <c r="GF1333" s="81"/>
      <c r="GG1333" s="81"/>
      <c r="GH1333" s="81"/>
      <c r="GI1333" s="81"/>
      <c r="GJ1333" s="81"/>
      <c r="GK1333" s="81"/>
      <c r="GL1333" s="81"/>
      <c r="GM1333" s="81"/>
      <c r="GN1333" s="81"/>
      <c r="GO1333" s="81"/>
      <c r="GP1333" s="81"/>
      <c r="GQ1333" s="81"/>
      <c r="GR1333" s="81"/>
      <c r="GS1333" s="81"/>
      <c r="GT1333" s="81"/>
      <c r="GU1333" s="81"/>
      <c r="GV1333" s="81"/>
      <c r="GW1333" s="81"/>
      <c r="GX1333" s="81"/>
      <c r="GY1333" s="81"/>
      <c r="GZ1333" s="81"/>
      <c r="HA1333" s="81"/>
      <c r="HB1333" s="81"/>
      <c r="HC1333" s="81"/>
      <c r="HD1333" s="81"/>
      <c r="HE1333" s="81"/>
      <c r="HF1333" s="81"/>
      <c r="HG1333" s="81"/>
      <c r="HH1333" s="81"/>
      <c r="HI1333" s="81"/>
      <c r="HJ1333" s="81"/>
      <c r="HK1333" s="81"/>
      <c r="HL1333" s="81"/>
      <c r="HM1333" s="81"/>
      <c r="HN1333" s="81"/>
      <c r="HO1333" s="81"/>
      <c r="HP1333" s="81"/>
      <c r="HQ1333" s="81"/>
      <c r="HR1333" s="81"/>
      <c r="HS1333" s="81"/>
      <c r="HT1333" s="81"/>
      <c r="HU1333" s="81"/>
      <c r="HV1333" s="81"/>
      <c r="HW1333" s="81"/>
      <c r="HX1333" s="81"/>
      <c r="HY1333" s="81"/>
      <c r="HZ1333" s="81"/>
      <c r="IA1333" s="81"/>
      <c r="IB1333" s="81"/>
      <c r="IC1333" s="81"/>
      <c r="ID1333" s="81"/>
      <c r="IE1333" s="81"/>
      <c r="IF1333" s="81"/>
      <c r="IG1333" s="81"/>
      <c r="IH1333" s="81"/>
      <c r="II1333" s="81"/>
      <c r="IJ1333" s="81"/>
    </row>
    <row r="1334" spans="1:244" s="82" customFormat="1" ht="12.75" customHeight="1" x14ac:dyDescent="0.2">
      <c r="A1334" s="81"/>
      <c r="B1334" s="81"/>
      <c r="C1334" s="81"/>
      <c r="D1334" s="81"/>
      <c r="E1334" s="81"/>
      <c r="F1334" s="81"/>
      <c r="G1334" s="81"/>
      <c r="H1334" s="81"/>
      <c r="I1334" s="81"/>
      <c r="J1334" s="81"/>
      <c r="K1334" s="81"/>
      <c r="L1334" s="81"/>
      <c r="M1334" s="81"/>
      <c r="N1334" s="81"/>
      <c r="O1334" s="81"/>
      <c r="P1334" s="81"/>
      <c r="Q1334" s="81"/>
      <c r="R1334" s="81"/>
      <c r="S1334" s="81"/>
      <c r="T1334" s="81"/>
      <c r="U1334" s="81"/>
      <c r="V1334" s="81"/>
      <c r="W1334" s="81"/>
      <c r="X1334" s="81"/>
      <c r="Y1334" s="81"/>
      <c r="Z1334" s="81"/>
      <c r="AA1334" s="81"/>
      <c r="AB1334" s="81"/>
      <c r="AC1334" s="81"/>
      <c r="AD1334" s="81"/>
      <c r="AE1334" s="81"/>
      <c r="AF1334" s="81"/>
      <c r="AG1334" s="81"/>
      <c r="AH1334" s="81"/>
      <c r="AI1334" s="81"/>
      <c r="AJ1334" s="81"/>
      <c r="AK1334" s="81"/>
      <c r="AL1334" s="81"/>
      <c r="AM1334" s="81"/>
      <c r="AN1334" s="81"/>
      <c r="AO1334" s="81"/>
      <c r="AP1334" s="81"/>
      <c r="AQ1334" s="81"/>
      <c r="AR1334" s="81"/>
      <c r="AS1334" s="81"/>
      <c r="AT1334" s="81"/>
      <c r="AU1334" s="81"/>
      <c r="AV1334" s="81"/>
      <c r="AW1334" s="81"/>
      <c r="AX1334" s="81"/>
      <c r="AY1334" s="81"/>
      <c r="AZ1334" s="81"/>
      <c r="BA1334" s="81"/>
      <c r="BB1334" s="81"/>
      <c r="BC1334" s="81"/>
      <c r="BD1334" s="81"/>
      <c r="BE1334" s="81"/>
      <c r="BF1334" s="81"/>
      <c r="BG1334" s="81"/>
      <c r="BH1334" s="81"/>
      <c r="BI1334" s="81"/>
      <c r="BJ1334" s="81"/>
      <c r="BK1334" s="81"/>
      <c r="BL1334" s="81"/>
      <c r="BM1334" s="81"/>
      <c r="BN1334" s="81"/>
      <c r="BO1334" s="81"/>
      <c r="BP1334" s="81"/>
      <c r="BQ1334" s="81"/>
      <c r="BR1334" s="81"/>
      <c r="BS1334" s="81"/>
      <c r="BT1334" s="81"/>
      <c r="BU1334" s="81"/>
      <c r="BV1334" s="81"/>
      <c r="BW1334" s="81"/>
      <c r="BX1334" s="81"/>
      <c r="BY1334" s="81"/>
      <c r="BZ1334" s="81"/>
      <c r="CA1334" s="81"/>
      <c r="CB1334" s="81"/>
      <c r="CC1334" s="81"/>
      <c r="CD1334" s="81"/>
      <c r="CE1334" s="81"/>
      <c r="CF1334" s="81"/>
      <c r="CG1334" s="81"/>
      <c r="CH1334" s="81"/>
      <c r="CI1334" s="81"/>
      <c r="CJ1334" s="81"/>
      <c r="CK1334" s="81"/>
      <c r="CL1334" s="81"/>
      <c r="CM1334" s="81"/>
      <c r="CN1334" s="81"/>
      <c r="CO1334" s="81"/>
      <c r="CP1334" s="81"/>
      <c r="CQ1334" s="81"/>
      <c r="CR1334" s="81"/>
      <c r="CS1334" s="81"/>
      <c r="CT1334" s="81"/>
      <c r="CU1334" s="81"/>
      <c r="CV1334" s="81"/>
      <c r="CW1334" s="81"/>
      <c r="CX1334" s="81"/>
      <c r="CY1334" s="81"/>
      <c r="CZ1334" s="81"/>
      <c r="DA1334" s="81"/>
      <c r="DB1334" s="81"/>
      <c r="DC1334" s="81"/>
      <c r="DD1334" s="81"/>
      <c r="DE1334" s="81"/>
      <c r="DF1334" s="81"/>
      <c r="DG1334" s="81"/>
      <c r="DH1334" s="81"/>
      <c r="DI1334" s="81"/>
      <c r="DJ1334" s="81"/>
      <c r="DK1334" s="81"/>
      <c r="DL1334" s="81"/>
      <c r="DM1334" s="81"/>
      <c r="DN1334" s="81"/>
      <c r="DO1334" s="81"/>
      <c r="DP1334" s="81"/>
      <c r="DQ1334" s="81"/>
      <c r="DR1334" s="81"/>
      <c r="DS1334" s="81"/>
      <c r="DT1334" s="81"/>
      <c r="DU1334" s="81"/>
      <c r="DV1334" s="81"/>
      <c r="DW1334" s="81"/>
      <c r="DX1334" s="81"/>
      <c r="DY1334" s="81"/>
      <c r="DZ1334" s="81"/>
      <c r="EA1334" s="81"/>
      <c r="EB1334" s="81"/>
      <c r="EC1334" s="81"/>
      <c r="ED1334" s="81"/>
      <c r="EE1334" s="81"/>
      <c r="EF1334" s="81"/>
      <c r="EG1334" s="81"/>
      <c r="EH1334" s="81"/>
      <c r="EI1334" s="81"/>
      <c r="EJ1334" s="81"/>
      <c r="EK1334" s="81"/>
      <c r="EL1334" s="81"/>
      <c r="EM1334" s="81"/>
      <c r="EN1334" s="81"/>
      <c r="EO1334" s="81"/>
      <c r="EP1334" s="81"/>
      <c r="EQ1334" s="81"/>
      <c r="ER1334" s="81"/>
      <c r="ES1334" s="81"/>
      <c r="ET1334" s="81"/>
      <c r="EU1334" s="81"/>
      <c r="EV1334" s="81"/>
      <c r="EW1334" s="81"/>
      <c r="EX1334" s="81"/>
      <c r="EY1334" s="81"/>
      <c r="EZ1334" s="81"/>
      <c r="FA1334" s="81"/>
      <c r="FB1334" s="81"/>
      <c r="FC1334" s="81"/>
      <c r="FD1334" s="81"/>
      <c r="FE1334" s="81"/>
      <c r="FF1334" s="81"/>
      <c r="FG1334" s="81"/>
      <c r="FH1334" s="81"/>
      <c r="FI1334" s="81"/>
      <c r="FJ1334" s="81"/>
      <c r="FK1334" s="81"/>
      <c r="FL1334" s="81"/>
      <c r="FM1334" s="81"/>
      <c r="FN1334" s="81"/>
      <c r="FO1334" s="81"/>
      <c r="FP1334" s="81"/>
      <c r="FQ1334" s="81"/>
      <c r="FR1334" s="81"/>
      <c r="FS1334" s="81"/>
      <c r="FT1334" s="81"/>
      <c r="FU1334" s="81"/>
      <c r="FV1334" s="81"/>
      <c r="FW1334" s="81"/>
      <c r="FX1334" s="81"/>
      <c r="FY1334" s="81"/>
      <c r="FZ1334" s="81"/>
      <c r="GA1334" s="81"/>
      <c r="GB1334" s="81"/>
      <c r="GC1334" s="81"/>
      <c r="GD1334" s="81"/>
      <c r="GE1334" s="81"/>
      <c r="GF1334" s="81"/>
      <c r="GG1334" s="81"/>
      <c r="GH1334" s="81"/>
      <c r="GI1334" s="81"/>
      <c r="GJ1334" s="81"/>
      <c r="GK1334" s="81"/>
      <c r="GL1334" s="81"/>
      <c r="GM1334" s="81"/>
      <c r="GN1334" s="81"/>
      <c r="GO1334" s="81"/>
      <c r="GP1334" s="81"/>
      <c r="GQ1334" s="81"/>
      <c r="GR1334" s="81"/>
      <c r="GS1334" s="81"/>
      <c r="GT1334" s="81"/>
      <c r="GU1334" s="81"/>
      <c r="GV1334" s="81"/>
      <c r="GW1334" s="81"/>
      <c r="GX1334" s="81"/>
      <c r="GY1334" s="81"/>
      <c r="GZ1334" s="81"/>
      <c r="HA1334" s="81"/>
      <c r="HB1334" s="81"/>
      <c r="HC1334" s="81"/>
      <c r="HD1334" s="81"/>
      <c r="HE1334" s="81"/>
      <c r="HF1334" s="81"/>
      <c r="HG1334" s="81"/>
      <c r="HH1334" s="81"/>
      <c r="HI1334" s="81"/>
      <c r="HJ1334" s="81"/>
      <c r="HK1334" s="81"/>
      <c r="HL1334" s="81"/>
      <c r="HM1334" s="81"/>
      <c r="HN1334" s="81"/>
      <c r="HO1334" s="81"/>
      <c r="HP1334" s="81"/>
      <c r="HQ1334" s="81"/>
      <c r="HR1334" s="81"/>
      <c r="HS1334" s="81"/>
      <c r="HT1334" s="81"/>
      <c r="HU1334" s="81"/>
      <c r="HV1334" s="81"/>
      <c r="HW1334" s="81"/>
      <c r="HX1334" s="81"/>
      <c r="HY1334" s="81"/>
      <c r="HZ1334" s="81"/>
      <c r="IA1334" s="81"/>
      <c r="IB1334" s="81"/>
      <c r="IC1334" s="81"/>
      <c r="ID1334" s="81"/>
      <c r="IE1334" s="81"/>
      <c r="IF1334" s="81"/>
      <c r="IG1334" s="81"/>
      <c r="IH1334" s="81"/>
      <c r="II1334" s="81"/>
      <c r="IJ1334" s="81"/>
    </row>
    <row r="1335" spans="1:244" s="82" customFormat="1" ht="12.75" customHeight="1" x14ac:dyDescent="0.2">
      <c r="A1335" s="81"/>
      <c r="B1335" s="81"/>
      <c r="C1335" s="81"/>
      <c r="D1335" s="81"/>
      <c r="E1335" s="81"/>
      <c r="F1335" s="81"/>
      <c r="G1335" s="81"/>
      <c r="H1335" s="81"/>
      <c r="I1335" s="81"/>
      <c r="J1335" s="81"/>
      <c r="K1335" s="81"/>
      <c r="L1335" s="81"/>
      <c r="M1335" s="81"/>
      <c r="N1335" s="81"/>
      <c r="O1335" s="81"/>
      <c r="P1335" s="81"/>
      <c r="Q1335" s="81"/>
      <c r="R1335" s="81"/>
      <c r="S1335" s="81"/>
      <c r="T1335" s="81"/>
      <c r="U1335" s="81"/>
      <c r="V1335" s="81"/>
      <c r="W1335" s="81"/>
      <c r="X1335" s="81"/>
      <c r="Y1335" s="81"/>
      <c r="Z1335" s="81"/>
      <c r="AA1335" s="81"/>
      <c r="AB1335" s="81"/>
      <c r="AC1335" s="81"/>
      <c r="AD1335" s="81"/>
      <c r="AE1335" s="81"/>
      <c r="AF1335" s="81"/>
      <c r="AG1335" s="81"/>
      <c r="AH1335" s="81"/>
      <c r="AI1335" s="81"/>
      <c r="AJ1335" s="81"/>
      <c r="AK1335" s="81"/>
      <c r="AL1335" s="81"/>
      <c r="AM1335" s="81"/>
      <c r="AN1335" s="81"/>
      <c r="AO1335" s="81"/>
      <c r="AP1335" s="81"/>
      <c r="AQ1335" s="81"/>
      <c r="AR1335" s="81"/>
      <c r="AS1335" s="81"/>
      <c r="AT1335" s="81"/>
      <c r="AU1335" s="81"/>
      <c r="AV1335" s="81"/>
      <c r="AW1335" s="81"/>
      <c r="AX1335" s="81"/>
      <c r="AY1335" s="81"/>
      <c r="AZ1335" s="81"/>
      <c r="BA1335" s="81"/>
      <c r="BB1335" s="81"/>
      <c r="BC1335" s="81"/>
      <c r="BD1335" s="81"/>
      <c r="BE1335" s="81"/>
      <c r="BF1335" s="81"/>
      <c r="BG1335" s="81"/>
      <c r="BH1335" s="81"/>
      <c r="BI1335" s="81"/>
      <c r="BJ1335" s="81"/>
      <c r="BK1335" s="81"/>
      <c r="BL1335" s="81"/>
      <c r="BM1335" s="81"/>
      <c r="BN1335" s="81"/>
      <c r="BO1335" s="81"/>
      <c r="BP1335" s="81"/>
      <c r="BQ1335" s="81"/>
      <c r="BR1335" s="81"/>
      <c r="BS1335" s="81"/>
      <c r="BT1335" s="81"/>
      <c r="BU1335" s="81"/>
      <c r="BV1335" s="81"/>
      <c r="BW1335" s="81"/>
      <c r="BX1335" s="81"/>
      <c r="BY1335" s="81"/>
      <c r="BZ1335" s="81"/>
      <c r="CA1335" s="81"/>
      <c r="CB1335" s="81"/>
      <c r="CC1335" s="81"/>
      <c r="CD1335" s="81"/>
      <c r="CE1335" s="81"/>
      <c r="CF1335" s="81"/>
      <c r="CG1335" s="81"/>
      <c r="CH1335" s="81"/>
      <c r="CI1335" s="81"/>
      <c r="CJ1335" s="81"/>
      <c r="CK1335" s="81"/>
      <c r="CL1335" s="81"/>
      <c r="CM1335" s="81"/>
      <c r="CN1335" s="81"/>
      <c r="CO1335" s="81"/>
      <c r="CP1335" s="81"/>
      <c r="CQ1335" s="81"/>
      <c r="CR1335" s="81"/>
      <c r="CS1335" s="81"/>
      <c r="CT1335" s="81"/>
      <c r="CU1335" s="81"/>
      <c r="CV1335" s="81"/>
      <c r="CW1335" s="81"/>
      <c r="CX1335" s="81"/>
      <c r="CY1335" s="81"/>
      <c r="CZ1335" s="81"/>
      <c r="DA1335" s="81"/>
      <c r="DB1335" s="81"/>
      <c r="DC1335" s="81"/>
      <c r="DD1335" s="81"/>
      <c r="DE1335" s="81"/>
      <c r="DF1335" s="81"/>
      <c r="DG1335" s="81"/>
      <c r="DH1335" s="81"/>
      <c r="DI1335" s="81"/>
      <c r="DJ1335" s="81"/>
      <c r="DK1335" s="81"/>
      <c r="DL1335" s="81"/>
      <c r="DM1335" s="81"/>
      <c r="DN1335" s="81"/>
      <c r="DO1335" s="81"/>
      <c r="DP1335" s="81"/>
      <c r="DQ1335" s="81"/>
      <c r="DR1335" s="81"/>
      <c r="DS1335" s="81"/>
      <c r="DT1335" s="81"/>
      <c r="DU1335" s="81"/>
      <c r="DV1335" s="81"/>
      <c r="DW1335" s="81"/>
      <c r="DX1335" s="81"/>
      <c r="DY1335" s="81"/>
      <c r="DZ1335" s="81"/>
      <c r="EA1335" s="81"/>
      <c r="EB1335" s="81"/>
      <c r="EC1335" s="81"/>
      <c r="ED1335" s="81"/>
      <c r="EE1335" s="81"/>
      <c r="EF1335" s="81"/>
      <c r="EG1335" s="81"/>
      <c r="EH1335" s="81"/>
      <c r="EI1335" s="81"/>
      <c r="EJ1335" s="81"/>
      <c r="EK1335" s="81"/>
      <c r="EL1335" s="81"/>
      <c r="EM1335" s="81"/>
      <c r="EN1335" s="81"/>
      <c r="EO1335" s="81"/>
      <c r="EP1335" s="81"/>
      <c r="EQ1335" s="81"/>
      <c r="ER1335" s="81"/>
      <c r="ES1335" s="81"/>
      <c r="ET1335" s="81"/>
      <c r="EU1335" s="81"/>
      <c r="EV1335" s="81"/>
      <c r="EW1335" s="81"/>
      <c r="EX1335" s="81"/>
      <c r="EY1335" s="81"/>
      <c r="EZ1335" s="81"/>
      <c r="FA1335" s="81"/>
      <c r="FB1335" s="81"/>
      <c r="FC1335" s="81"/>
      <c r="FD1335" s="81"/>
      <c r="FE1335" s="81"/>
      <c r="FF1335" s="81"/>
      <c r="FG1335" s="81"/>
      <c r="FH1335" s="81"/>
      <c r="FI1335" s="81"/>
      <c r="FJ1335" s="81"/>
      <c r="FK1335" s="81"/>
      <c r="FL1335" s="81"/>
      <c r="FM1335" s="81"/>
      <c r="FN1335" s="81"/>
      <c r="FO1335" s="81"/>
      <c r="FP1335" s="81"/>
      <c r="FQ1335" s="81"/>
      <c r="FR1335" s="81"/>
      <c r="FS1335" s="81"/>
      <c r="FT1335" s="81"/>
      <c r="FU1335" s="81"/>
      <c r="FV1335" s="81"/>
      <c r="FW1335" s="81"/>
      <c r="FX1335" s="81"/>
      <c r="FY1335" s="81"/>
      <c r="FZ1335" s="81"/>
      <c r="GA1335" s="81"/>
      <c r="GB1335" s="81"/>
      <c r="GC1335" s="81"/>
      <c r="GD1335" s="81"/>
      <c r="GE1335" s="81"/>
      <c r="GF1335" s="81"/>
      <c r="GG1335" s="81"/>
      <c r="GH1335" s="81"/>
      <c r="GI1335" s="81"/>
      <c r="GJ1335" s="81"/>
      <c r="GK1335" s="81"/>
      <c r="GL1335" s="81"/>
      <c r="GM1335" s="81"/>
      <c r="GN1335" s="81"/>
      <c r="GO1335" s="81"/>
      <c r="GP1335" s="81"/>
      <c r="GQ1335" s="81"/>
      <c r="GR1335" s="81"/>
      <c r="GS1335" s="81"/>
      <c r="GT1335" s="81"/>
      <c r="GU1335" s="81"/>
      <c r="GV1335" s="81"/>
      <c r="GW1335" s="81"/>
      <c r="GX1335" s="81"/>
      <c r="GY1335" s="81"/>
      <c r="GZ1335" s="81"/>
      <c r="HA1335" s="81"/>
      <c r="HB1335" s="81"/>
      <c r="HC1335" s="81"/>
      <c r="HD1335" s="81"/>
      <c r="HE1335" s="81"/>
      <c r="HF1335" s="81"/>
      <c r="HG1335" s="81"/>
      <c r="HH1335" s="81"/>
      <c r="HI1335" s="81"/>
      <c r="HJ1335" s="81"/>
      <c r="HK1335" s="81"/>
      <c r="HL1335" s="81"/>
      <c r="HM1335" s="81"/>
      <c r="HN1335" s="81"/>
      <c r="HO1335" s="81"/>
      <c r="HP1335" s="81"/>
      <c r="HQ1335" s="81"/>
      <c r="HR1335" s="81"/>
      <c r="HS1335" s="81"/>
      <c r="HT1335" s="81"/>
      <c r="HU1335" s="81"/>
      <c r="HV1335" s="81"/>
      <c r="HW1335" s="81"/>
      <c r="HX1335" s="81"/>
      <c r="HY1335" s="81"/>
      <c r="HZ1335" s="81"/>
      <c r="IA1335" s="81"/>
      <c r="IB1335" s="81"/>
      <c r="IC1335" s="81"/>
      <c r="ID1335" s="81"/>
      <c r="IE1335" s="81"/>
      <c r="IF1335" s="81"/>
      <c r="IG1335" s="81"/>
      <c r="IH1335" s="81"/>
      <c r="II1335" s="81"/>
      <c r="IJ1335" s="81"/>
    </row>
    <row r="1336" spans="1:244" s="82" customFormat="1" ht="12.75" customHeight="1" x14ac:dyDescent="0.2">
      <c r="A1336" s="81"/>
      <c r="B1336" s="81"/>
      <c r="C1336" s="81"/>
      <c r="D1336" s="81"/>
      <c r="E1336" s="81"/>
      <c r="F1336" s="81"/>
      <c r="G1336" s="81"/>
      <c r="H1336" s="81"/>
      <c r="I1336" s="81"/>
      <c r="J1336" s="81"/>
      <c r="K1336" s="81"/>
      <c r="L1336" s="81"/>
      <c r="M1336" s="81"/>
      <c r="N1336" s="81"/>
      <c r="O1336" s="81"/>
      <c r="P1336" s="81"/>
      <c r="Q1336" s="81"/>
      <c r="R1336" s="81"/>
      <c r="S1336" s="81"/>
      <c r="T1336" s="81"/>
      <c r="U1336" s="81"/>
      <c r="V1336" s="81"/>
      <c r="W1336" s="81"/>
      <c r="X1336" s="81"/>
      <c r="Y1336" s="81"/>
      <c r="Z1336" s="81"/>
      <c r="AA1336" s="81"/>
      <c r="AB1336" s="81"/>
      <c r="AC1336" s="81"/>
      <c r="AD1336" s="81"/>
      <c r="AE1336" s="81"/>
      <c r="AF1336" s="81"/>
      <c r="AG1336" s="81"/>
      <c r="AH1336" s="81"/>
      <c r="AI1336" s="81"/>
      <c r="AJ1336" s="81"/>
      <c r="AK1336" s="81"/>
      <c r="AL1336" s="81"/>
      <c r="AM1336" s="81"/>
      <c r="AN1336" s="81"/>
      <c r="AO1336" s="81"/>
      <c r="AP1336" s="81"/>
      <c r="AQ1336" s="81"/>
      <c r="AR1336" s="81"/>
      <c r="AS1336" s="81"/>
      <c r="AT1336" s="81"/>
      <c r="AU1336" s="81"/>
      <c r="AV1336" s="81"/>
      <c r="AW1336" s="81"/>
      <c r="AX1336" s="81"/>
      <c r="AY1336" s="81"/>
      <c r="AZ1336" s="81"/>
      <c r="BA1336" s="81"/>
      <c r="BB1336" s="81"/>
      <c r="BC1336" s="81"/>
      <c r="BD1336" s="81"/>
      <c r="BE1336" s="81"/>
      <c r="BF1336" s="81"/>
      <c r="BG1336" s="81"/>
      <c r="BH1336" s="81"/>
      <c r="BI1336" s="81"/>
      <c r="BJ1336" s="81"/>
      <c r="BK1336" s="81"/>
      <c r="BL1336" s="81"/>
      <c r="BM1336" s="81"/>
      <c r="BN1336" s="81"/>
      <c r="BO1336" s="81"/>
      <c r="BP1336" s="81"/>
      <c r="BQ1336" s="81"/>
      <c r="BR1336" s="81"/>
      <c r="BS1336" s="81"/>
      <c r="BT1336" s="81"/>
      <c r="BU1336" s="81"/>
      <c r="BV1336" s="81"/>
      <c r="BW1336" s="81"/>
      <c r="BX1336" s="81"/>
      <c r="BY1336" s="81"/>
      <c r="BZ1336" s="81"/>
      <c r="CA1336" s="81"/>
      <c r="CB1336" s="81"/>
      <c r="CC1336" s="81"/>
      <c r="CD1336" s="81"/>
      <c r="CE1336" s="81"/>
      <c r="CF1336" s="81"/>
      <c r="CG1336" s="81"/>
      <c r="CH1336" s="81"/>
      <c r="CI1336" s="81"/>
      <c r="CJ1336" s="81"/>
      <c r="CK1336" s="81"/>
      <c r="CL1336" s="81"/>
      <c r="CM1336" s="81"/>
      <c r="CN1336" s="81"/>
      <c r="CO1336" s="81"/>
      <c r="CP1336" s="81"/>
      <c r="CQ1336" s="81"/>
      <c r="CR1336" s="81"/>
      <c r="CS1336" s="81"/>
      <c r="CT1336" s="81"/>
      <c r="CU1336" s="81"/>
      <c r="CV1336" s="81"/>
      <c r="CW1336" s="81"/>
      <c r="CX1336" s="81"/>
      <c r="CY1336" s="81"/>
      <c r="CZ1336" s="81"/>
      <c r="DA1336" s="81"/>
      <c r="DB1336" s="81"/>
      <c r="DC1336" s="81"/>
      <c r="DD1336" s="81"/>
      <c r="DE1336" s="81"/>
      <c r="DF1336" s="81"/>
      <c r="DG1336" s="81"/>
      <c r="DH1336" s="81"/>
      <c r="DI1336" s="81"/>
      <c r="DJ1336" s="81"/>
      <c r="DK1336" s="81"/>
      <c r="DL1336" s="81"/>
      <c r="DM1336" s="81"/>
      <c r="DN1336" s="81"/>
      <c r="DO1336" s="81"/>
      <c r="DP1336" s="81"/>
      <c r="DQ1336" s="81"/>
      <c r="DR1336" s="81"/>
      <c r="DS1336" s="81"/>
      <c r="DT1336" s="81"/>
      <c r="DU1336" s="81"/>
      <c r="DV1336" s="81"/>
      <c r="DW1336" s="81"/>
      <c r="DX1336" s="81"/>
      <c r="DY1336" s="81"/>
      <c r="DZ1336" s="81"/>
      <c r="EA1336" s="81"/>
      <c r="EB1336" s="81"/>
      <c r="EC1336" s="81"/>
      <c r="ED1336" s="81"/>
      <c r="EE1336" s="81"/>
      <c r="EF1336" s="81"/>
      <c r="EG1336" s="81"/>
      <c r="EH1336" s="81"/>
      <c r="EI1336" s="81"/>
      <c r="EJ1336" s="81"/>
      <c r="EK1336" s="81"/>
      <c r="EL1336" s="81"/>
      <c r="EM1336" s="81"/>
      <c r="EN1336" s="81"/>
      <c r="EO1336" s="81"/>
      <c r="EP1336" s="81"/>
      <c r="EQ1336" s="81"/>
      <c r="ER1336" s="81"/>
      <c r="ES1336" s="81"/>
      <c r="ET1336" s="81"/>
      <c r="EU1336" s="81"/>
      <c r="EV1336" s="81"/>
      <c r="EW1336" s="81"/>
      <c r="EX1336" s="81"/>
      <c r="EY1336" s="81"/>
      <c r="EZ1336" s="81"/>
      <c r="FA1336" s="81"/>
      <c r="FB1336" s="81"/>
      <c r="FC1336" s="81"/>
      <c r="FD1336" s="81"/>
      <c r="FE1336" s="81"/>
      <c r="FF1336" s="81"/>
      <c r="FG1336" s="81"/>
      <c r="FH1336" s="81"/>
      <c r="FI1336" s="81"/>
      <c r="FJ1336" s="81"/>
      <c r="FK1336" s="81"/>
      <c r="FL1336" s="81"/>
      <c r="FM1336" s="81"/>
      <c r="FN1336" s="81"/>
      <c r="FO1336" s="81"/>
      <c r="FP1336" s="81"/>
      <c r="FQ1336" s="81"/>
      <c r="FR1336" s="81"/>
      <c r="FS1336" s="81"/>
      <c r="FT1336" s="81"/>
      <c r="FU1336" s="81"/>
      <c r="FV1336" s="81"/>
      <c r="FW1336" s="81"/>
      <c r="FX1336" s="81"/>
      <c r="FY1336" s="81"/>
      <c r="FZ1336" s="81"/>
      <c r="GA1336" s="81"/>
      <c r="GB1336" s="81"/>
      <c r="GC1336" s="81"/>
      <c r="GD1336" s="81"/>
      <c r="GE1336" s="81"/>
      <c r="GF1336" s="81"/>
      <c r="GG1336" s="81"/>
      <c r="GH1336" s="81"/>
      <c r="GI1336" s="81"/>
      <c r="GJ1336" s="81"/>
      <c r="GK1336" s="81"/>
      <c r="GL1336" s="81"/>
      <c r="GM1336" s="81"/>
      <c r="GN1336" s="81"/>
      <c r="GO1336" s="81"/>
      <c r="GP1336" s="81"/>
      <c r="GQ1336" s="81"/>
      <c r="GR1336" s="81"/>
      <c r="GS1336" s="81"/>
      <c r="GT1336" s="81"/>
      <c r="GU1336" s="81"/>
      <c r="GV1336" s="81"/>
      <c r="GW1336" s="81"/>
      <c r="GX1336" s="81"/>
      <c r="GY1336" s="81"/>
      <c r="GZ1336" s="81"/>
      <c r="HA1336" s="81"/>
      <c r="HB1336" s="81"/>
      <c r="HC1336" s="81"/>
      <c r="HD1336" s="81"/>
      <c r="HE1336" s="81"/>
      <c r="HF1336" s="81"/>
      <c r="HG1336" s="81"/>
      <c r="HH1336" s="81"/>
      <c r="HI1336" s="81"/>
      <c r="HJ1336" s="81"/>
      <c r="HK1336" s="81"/>
      <c r="HL1336" s="81"/>
      <c r="HM1336" s="81"/>
      <c r="HN1336" s="81"/>
      <c r="HO1336" s="81"/>
      <c r="HP1336" s="81"/>
      <c r="HQ1336" s="81"/>
      <c r="HR1336" s="81"/>
      <c r="HS1336" s="81"/>
      <c r="HT1336" s="81"/>
      <c r="HU1336" s="81"/>
      <c r="HV1336" s="81"/>
      <c r="HW1336" s="81"/>
      <c r="HX1336" s="81"/>
      <c r="HY1336" s="81"/>
      <c r="HZ1336" s="81"/>
      <c r="IA1336" s="81"/>
      <c r="IB1336" s="81"/>
      <c r="IC1336" s="81"/>
      <c r="ID1336" s="81"/>
      <c r="IE1336" s="81"/>
      <c r="IF1336" s="81"/>
      <c r="IG1336" s="81"/>
      <c r="IH1336" s="81"/>
      <c r="II1336" s="81"/>
      <c r="IJ1336" s="81"/>
    </row>
    <row r="1337" spans="1:244" s="82" customFormat="1" ht="12.75" customHeight="1" x14ac:dyDescent="0.2">
      <c r="A1337" s="81"/>
      <c r="B1337" s="81"/>
      <c r="C1337" s="81"/>
      <c r="D1337" s="81"/>
      <c r="E1337" s="81"/>
      <c r="F1337" s="81"/>
      <c r="G1337" s="81"/>
      <c r="H1337" s="81"/>
      <c r="I1337" s="81"/>
      <c r="J1337" s="81"/>
      <c r="K1337" s="81"/>
      <c r="L1337" s="81"/>
      <c r="M1337" s="81"/>
      <c r="N1337" s="81"/>
      <c r="O1337" s="81"/>
      <c r="P1337" s="81"/>
      <c r="Q1337" s="81"/>
      <c r="R1337" s="81"/>
      <c r="S1337" s="81"/>
      <c r="T1337" s="81"/>
      <c r="U1337" s="81"/>
      <c r="V1337" s="81"/>
      <c r="W1337" s="81"/>
      <c r="X1337" s="81"/>
      <c r="Y1337" s="81"/>
      <c r="Z1337" s="81"/>
      <c r="AA1337" s="81"/>
      <c r="AB1337" s="81"/>
      <c r="AC1337" s="81"/>
      <c r="AD1337" s="81"/>
      <c r="AE1337" s="81"/>
      <c r="AF1337" s="81"/>
      <c r="AG1337" s="81"/>
      <c r="AH1337" s="81"/>
      <c r="AI1337" s="81"/>
      <c r="AJ1337" s="81"/>
      <c r="AK1337" s="81"/>
      <c r="AL1337" s="81"/>
      <c r="AM1337" s="81"/>
      <c r="AN1337" s="81"/>
      <c r="AO1337" s="81"/>
      <c r="AP1337" s="81"/>
      <c r="AQ1337" s="81"/>
      <c r="AR1337" s="81"/>
      <c r="AS1337" s="81"/>
      <c r="AT1337" s="81"/>
      <c r="AU1337" s="81"/>
      <c r="AV1337" s="81"/>
      <c r="AW1337" s="81"/>
      <c r="AX1337" s="81"/>
      <c r="AY1337" s="81"/>
      <c r="AZ1337" s="81"/>
      <c r="BA1337" s="81"/>
      <c r="BB1337" s="81"/>
      <c r="BC1337" s="81"/>
      <c r="BD1337" s="81"/>
      <c r="BE1337" s="81"/>
      <c r="BF1337" s="81"/>
      <c r="BG1337" s="81"/>
      <c r="BH1337" s="81"/>
      <c r="BI1337" s="81"/>
      <c r="BJ1337" s="81"/>
      <c r="BK1337" s="81"/>
      <c r="BL1337" s="81"/>
      <c r="BM1337" s="81"/>
      <c r="BN1337" s="81"/>
      <c r="BO1337" s="81"/>
      <c r="BP1337" s="81"/>
      <c r="BQ1337" s="81"/>
      <c r="BR1337" s="81"/>
      <c r="BS1337" s="81"/>
      <c r="BT1337" s="81"/>
      <c r="BU1337" s="81"/>
      <c r="BV1337" s="81"/>
      <c r="BW1337" s="81"/>
      <c r="BX1337" s="81"/>
      <c r="BY1337" s="81"/>
      <c r="BZ1337" s="81"/>
      <c r="CA1337" s="81"/>
      <c r="CB1337" s="81"/>
      <c r="CC1337" s="81"/>
      <c r="CD1337" s="81"/>
      <c r="CE1337" s="81"/>
      <c r="CF1337" s="81"/>
      <c r="CG1337" s="81"/>
      <c r="CH1337" s="81"/>
      <c r="CI1337" s="81"/>
      <c r="CJ1337" s="81"/>
      <c r="CK1337" s="81"/>
      <c r="CL1337" s="81"/>
      <c r="CM1337" s="81"/>
      <c r="CN1337" s="81"/>
      <c r="CO1337" s="81"/>
      <c r="CP1337" s="81"/>
      <c r="CQ1337" s="81"/>
      <c r="CR1337" s="81"/>
      <c r="CS1337" s="81"/>
      <c r="CT1337" s="81"/>
      <c r="CU1337" s="81"/>
      <c r="CV1337" s="81"/>
      <c r="CW1337" s="81"/>
      <c r="CX1337" s="81"/>
      <c r="CY1337" s="81"/>
      <c r="CZ1337" s="81"/>
      <c r="DA1337" s="81"/>
      <c r="DB1337" s="81"/>
      <c r="DC1337" s="81"/>
      <c r="DD1337" s="81"/>
      <c r="DE1337" s="81"/>
      <c r="DF1337" s="81"/>
      <c r="DG1337" s="81"/>
      <c r="DH1337" s="81"/>
      <c r="DI1337" s="81"/>
      <c r="DJ1337" s="81"/>
      <c r="DK1337" s="81"/>
      <c r="DL1337" s="81"/>
      <c r="DM1337" s="81"/>
      <c r="DN1337" s="81"/>
      <c r="DO1337" s="81"/>
      <c r="DP1337" s="81"/>
      <c r="DQ1337" s="81"/>
      <c r="DR1337" s="81"/>
      <c r="DS1337" s="81"/>
      <c r="DT1337" s="81"/>
      <c r="DU1337" s="81"/>
      <c r="DV1337" s="81"/>
      <c r="DW1337" s="81"/>
      <c r="DX1337" s="81"/>
      <c r="DY1337" s="81"/>
      <c r="DZ1337" s="81"/>
      <c r="EA1337" s="81"/>
      <c r="EB1337" s="81"/>
      <c r="EC1337" s="81"/>
      <c r="ED1337" s="81"/>
      <c r="EE1337" s="81"/>
      <c r="EF1337" s="81"/>
      <c r="EG1337" s="81"/>
      <c r="EH1337" s="81"/>
      <c r="EI1337" s="81"/>
      <c r="EJ1337" s="81"/>
      <c r="EK1337" s="81"/>
      <c r="EL1337" s="81"/>
      <c r="EM1337" s="81"/>
      <c r="EN1337" s="81"/>
      <c r="EO1337" s="81"/>
      <c r="EP1337" s="81"/>
      <c r="EQ1337" s="81"/>
      <c r="ER1337" s="81"/>
      <c r="ES1337" s="81"/>
      <c r="ET1337" s="81"/>
      <c r="EU1337" s="81"/>
      <c r="EV1337" s="81"/>
      <c r="EW1337" s="81"/>
      <c r="EX1337" s="81"/>
      <c r="EY1337" s="81"/>
      <c r="EZ1337" s="81"/>
      <c r="FA1337" s="81"/>
      <c r="FB1337" s="81"/>
      <c r="FC1337" s="81"/>
      <c r="FD1337" s="81"/>
      <c r="FE1337" s="81"/>
      <c r="FF1337" s="81"/>
      <c r="FG1337" s="81"/>
      <c r="FH1337" s="81"/>
      <c r="FI1337" s="81"/>
      <c r="FJ1337" s="81"/>
      <c r="FK1337" s="81"/>
      <c r="FL1337" s="81"/>
      <c r="FM1337" s="81"/>
      <c r="FN1337" s="81"/>
      <c r="FO1337" s="81"/>
      <c r="FP1337" s="81"/>
      <c r="FQ1337" s="81"/>
      <c r="FR1337" s="81"/>
      <c r="FS1337" s="81"/>
      <c r="FT1337" s="81"/>
      <c r="FU1337" s="81"/>
      <c r="FV1337" s="81"/>
      <c r="FW1337" s="81"/>
      <c r="FX1337" s="81"/>
      <c r="FY1337" s="81"/>
      <c r="FZ1337" s="81"/>
      <c r="GA1337" s="81"/>
      <c r="GB1337" s="81"/>
      <c r="GC1337" s="81"/>
      <c r="GD1337" s="81"/>
      <c r="GE1337" s="81"/>
      <c r="GF1337" s="81"/>
      <c r="GG1337" s="81"/>
      <c r="GH1337" s="81"/>
      <c r="GI1337" s="81"/>
      <c r="GJ1337" s="81"/>
      <c r="GK1337" s="81"/>
      <c r="GL1337" s="81"/>
      <c r="GM1337" s="81"/>
      <c r="GN1337" s="81"/>
      <c r="GO1337" s="81"/>
      <c r="GP1337" s="81"/>
      <c r="GQ1337" s="81"/>
      <c r="GR1337" s="81"/>
      <c r="GS1337" s="81"/>
      <c r="GT1337" s="81"/>
      <c r="GU1337" s="81"/>
      <c r="GV1337" s="81"/>
      <c r="GW1337" s="81"/>
      <c r="GX1337" s="81"/>
      <c r="GY1337" s="81"/>
      <c r="GZ1337" s="81"/>
      <c r="HA1337" s="81"/>
      <c r="HB1337" s="81"/>
      <c r="HC1337" s="81"/>
      <c r="HD1337" s="81"/>
      <c r="HE1337" s="81"/>
      <c r="HF1337" s="81"/>
      <c r="HG1337" s="81"/>
      <c r="HH1337" s="81"/>
      <c r="HI1337" s="81"/>
      <c r="HJ1337" s="81"/>
      <c r="HK1337" s="81"/>
      <c r="HL1337" s="81"/>
      <c r="HM1337" s="81"/>
      <c r="HN1337" s="81"/>
      <c r="HO1337" s="81"/>
      <c r="HP1337" s="81"/>
      <c r="HQ1337" s="81"/>
      <c r="HR1337" s="81"/>
      <c r="HS1337" s="81"/>
      <c r="HT1337" s="81"/>
      <c r="HU1337" s="81"/>
      <c r="HV1337" s="81"/>
      <c r="HW1337" s="81"/>
      <c r="HX1337" s="81"/>
      <c r="HY1337" s="81"/>
      <c r="HZ1337" s="81"/>
      <c r="IA1337" s="81"/>
      <c r="IB1337" s="81"/>
      <c r="IC1337" s="81"/>
      <c r="ID1337" s="81"/>
      <c r="IE1337" s="81"/>
      <c r="IF1337" s="81"/>
      <c r="IG1337" s="81"/>
      <c r="IH1337" s="81"/>
      <c r="II1337" s="81"/>
      <c r="IJ1337" s="81"/>
    </row>
    <row r="1338" spans="1:244" s="82" customFormat="1" ht="12.75" customHeight="1" x14ac:dyDescent="0.2">
      <c r="A1338" s="81"/>
      <c r="B1338" s="81"/>
      <c r="C1338" s="81"/>
      <c r="D1338" s="81"/>
      <c r="E1338" s="81"/>
      <c r="F1338" s="81"/>
      <c r="G1338" s="81"/>
      <c r="H1338" s="81"/>
      <c r="I1338" s="81"/>
      <c r="J1338" s="81"/>
      <c r="K1338" s="81"/>
      <c r="L1338" s="81"/>
      <c r="M1338" s="81"/>
      <c r="N1338" s="81"/>
      <c r="O1338" s="81"/>
      <c r="P1338" s="81"/>
      <c r="Q1338" s="81"/>
      <c r="R1338" s="81"/>
      <c r="S1338" s="81"/>
      <c r="T1338" s="81"/>
      <c r="U1338" s="81"/>
      <c r="V1338" s="81"/>
      <c r="W1338" s="81"/>
      <c r="X1338" s="81"/>
      <c r="Y1338" s="81"/>
      <c r="Z1338" s="81"/>
      <c r="AA1338" s="81"/>
      <c r="AB1338" s="81"/>
      <c r="AC1338" s="81"/>
      <c r="AD1338" s="81"/>
      <c r="AE1338" s="81"/>
      <c r="AF1338" s="81"/>
      <c r="AG1338" s="81"/>
      <c r="AH1338" s="81"/>
      <c r="AI1338" s="81"/>
      <c r="AJ1338" s="81"/>
      <c r="AK1338" s="81"/>
      <c r="AL1338" s="81"/>
      <c r="AM1338" s="81"/>
      <c r="AN1338" s="81"/>
      <c r="AO1338" s="81"/>
      <c r="AP1338" s="81"/>
      <c r="AQ1338" s="81"/>
      <c r="AR1338" s="81"/>
      <c r="AS1338" s="81"/>
      <c r="AT1338" s="81"/>
      <c r="AU1338" s="81"/>
      <c r="AV1338" s="81"/>
      <c r="AW1338" s="81"/>
      <c r="AX1338" s="81"/>
      <c r="AY1338" s="81"/>
      <c r="AZ1338" s="81"/>
      <c r="BA1338" s="81"/>
      <c r="BB1338" s="81"/>
      <c r="BC1338" s="81"/>
      <c r="BD1338" s="81"/>
      <c r="BE1338" s="81"/>
      <c r="BF1338" s="81"/>
      <c r="BG1338" s="81"/>
      <c r="BH1338" s="81"/>
      <c r="BI1338" s="81"/>
      <c r="BJ1338" s="81"/>
      <c r="BK1338" s="81"/>
      <c r="BL1338" s="81"/>
      <c r="BM1338" s="81"/>
      <c r="BN1338" s="81"/>
      <c r="BO1338" s="81"/>
      <c r="BP1338" s="81"/>
      <c r="BQ1338" s="81"/>
      <c r="BR1338" s="81"/>
      <c r="BS1338" s="81"/>
      <c r="BT1338" s="81"/>
      <c r="BU1338" s="81"/>
      <c r="BV1338" s="81"/>
      <c r="BW1338" s="81"/>
      <c r="BX1338" s="81"/>
      <c r="BY1338" s="81"/>
      <c r="BZ1338" s="81"/>
      <c r="CA1338" s="81"/>
      <c r="CB1338" s="81"/>
      <c r="CC1338" s="81"/>
      <c r="CD1338" s="81"/>
      <c r="CE1338" s="81"/>
      <c r="CF1338" s="81"/>
      <c r="CG1338" s="81"/>
      <c r="CH1338" s="81"/>
      <c r="CI1338" s="81"/>
      <c r="CJ1338" s="81"/>
      <c r="CK1338" s="81"/>
      <c r="CL1338" s="81"/>
      <c r="CM1338" s="81"/>
      <c r="CN1338" s="81"/>
      <c r="CO1338" s="81"/>
      <c r="CP1338" s="81"/>
      <c r="CQ1338" s="81"/>
      <c r="CR1338" s="81"/>
      <c r="CS1338" s="81"/>
      <c r="CT1338" s="81"/>
      <c r="CU1338" s="81"/>
      <c r="CV1338" s="81"/>
      <c r="CW1338" s="81"/>
      <c r="CX1338" s="81"/>
      <c r="CY1338" s="81"/>
      <c r="CZ1338" s="81"/>
      <c r="DA1338" s="81"/>
      <c r="DB1338" s="81"/>
      <c r="DC1338" s="81"/>
      <c r="DD1338" s="81"/>
      <c r="DE1338" s="81"/>
      <c r="DF1338" s="81"/>
      <c r="DG1338" s="81"/>
      <c r="DH1338" s="81"/>
      <c r="DI1338" s="81"/>
      <c r="DJ1338" s="81"/>
      <c r="DK1338" s="81"/>
      <c r="DL1338" s="81"/>
      <c r="DM1338" s="81"/>
      <c r="DN1338" s="81"/>
      <c r="DO1338" s="81"/>
      <c r="DP1338" s="81"/>
      <c r="DQ1338" s="81"/>
      <c r="DR1338" s="81"/>
      <c r="DS1338" s="81"/>
      <c r="DT1338" s="81"/>
      <c r="DU1338" s="81"/>
      <c r="DV1338" s="81"/>
      <c r="DW1338" s="81"/>
      <c r="DX1338" s="81"/>
      <c r="DY1338" s="81"/>
      <c r="DZ1338" s="81"/>
      <c r="EA1338" s="81"/>
      <c r="EB1338" s="81"/>
      <c r="EC1338" s="81"/>
      <c r="ED1338" s="81"/>
      <c r="EE1338" s="81"/>
      <c r="EF1338" s="81"/>
      <c r="EG1338" s="81"/>
      <c r="EH1338" s="81"/>
      <c r="EI1338" s="81"/>
      <c r="EJ1338" s="81"/>
      <c r="EK1338" s="81"/>
      <c r="EL1338" s="81"/>
      <c r="EM1338" s="81"/>
      <c r="EN1338" s="81"/>
      <c r="EO1338" s="81"/>
      <c r="EP1338" s="81"/>
      <c r="EQ1338" s="81"/>
      <c r="ER1338" s="81"/>
      <c r="ES1338" s="81"/>
      <c r="ET1338" s="81"/>
      <c r="EU1338" s="81"/>
      <c r="EV1338" s="81"/>
      <c r="EW1338" s="81"/>
      <c r="EX1338" s="81"/>
      <c r="EY1338" s="81"/>
      <c r="EZ1338" s="81"/>
      <c r="FA1338" s="81"/>
      <c r="FB1338" s="81"/>
      <c r="FC1338" s="81"/>
      <c r="FD1338" s="81"/>
      <c r="FE1338" s="81"/>
      <c r="FF1338" s="81"/>
      <c r="FG1338" s="81"/>
      <c r="FH1338" s="81"/>
      <c r="FI1338" s="81"/>
      <c r="FJ1338" s="81"/>
      <c r="FK1338" s="81"/>
      <c r="FL1338" s="81"/>
      <c r="FM1338" s="81"/>
      <c r="FN1338" s="81"/>
      <c r="FO1338" s="81"/>
      <c r="FP1338" s="81"/>
      <c r="FQ1338" s="81"/>
      <c r="FR1338" s="81"/>
      <c r="FS1338" s="81"/>
      <c r="FT1338" s="81"/>
      <c r="FU1338" s="81"/>
      <c r="FV1338" s="81"/>
      <c r="FW1338" s="81"/>
      <c r="FX1338" s="81"/>
      <c r="FY1338" s="81"/>
      <c r="FZ1338" s="81"/>
      <c r="GA1338" s="81"/>
      <c r="GB1338" s="81"/>
      <c r="GC1338" s="81"/>
      <c r="GD1338" s="81"/>
      <c r="GE1338" s="81"/>
      <c r="GF1338" s="81"/>
      <c r="GG1338" s="81"/>
      <c r="GH1338" s="81"/>
      <c r="GI1338" s="81"/>
      <c r="GJ1338" s="81"/>
      <c r="GK1338" s="81"/>
      <c r="GL1338" s="81"/>
      <c r="GM1338" s="81"/>
      <c r="GN1338" s="81"/>
      <c r="GO1338" s="81"/>
      <c r="GP1338" s="81"/>
      <c r="GQ1338" s="81"/>
      <c r="GR1338" s="81"/>
      <c r="GS1338" s="81"/>
      <c r="GT1338" s="81"/>
      <c r="GU1338" s="81"/>
      <c r="GV1338" s="81"/>
      <c r="GW1338" s="81"/>
      <c r="GX1338" s="81"/>
      <c r="GY1338" s="81"/>
      <c r="GZ1338" s="81"/>
      <c r="HA1338" s="81"/>
      <c r="HB1338" s="81"/>
      <c r="HC1338" s="81"/>
      <c r="HD1338" s="81"/>
      <c r="HE1338" s="81"/>
      <c r="HF1338" s="81"/>
      <c r="HG1338" s="81"/>
      <c r="HH1338" s="81"/>
      <c r="HI1338" s="81"/>
      <c r="HJ1338" s="81"/>
      <c r="HK1338" s="81"/>
      <c r="HL1338" s="81"/>
      <c r="HM1338" s="81"/>
      <c r="HN1338" s="81"/>
      <c r="HO1338" s="81"/>
      <c r="HP1338" s="81"/>
      <c r="HQ1338" s="81"/>
      <c r="HR1338" s="81"/>
      <c r="HS1338" s="81"/>
      <c r="HT1338" s="81"/>
      <c r="HU1338" s="81"/>
      <c r="HV1338" s="81"/>
      <c r="HW1338" s="81"/>
      <c r="HX1338" s="81"/>
      <c r="HY1338" s="81"/>
      <c r="HZ1338" s="81"/>
      <c r="IA1338" s="81"/>
      <c r="IB1338" s="81"/>
      <c r="IC1338" s="81"/>
      <c r="ID1338" s="81"/>
      <c r="IE1338" s="81"/>
      <c r="IF1338" s="81"/>
      <c r="IG1338" s="81"/>
      <c r="IH1338" s="81"/>
      <c r="II1338" s="81"/>
      <c r="IJ1338" s="81"/>
    </row>
    <row r="1339" spans="1:244" s="82" customFormat="1" ht="12.75" customHeight="1" x14ac:dyDescent="0.2">
      <c r="A1339" s="81"/>
      <c r="B1339" s="81"/>
      <c r="C1339" s="81"/>
      <c r="D1339" s="81"/>
      <c r="E1339" s="81"/>
      <c r="F1339" s="81"/>
      <c r="G1339" s="81"/>
      <c r="H1339" s="81"/>
      <c r="I1339" s="81"/>
      <c r="J1339" s="81"/>
      <c r="K1339" s="81"/>
      <c r="L1339" s="81"/>
      <c r="M1339" s="81"/>
      <c r="N1339" s="81"/>
      <c r="O1339" s="81"/>
      <c r="P1339" s="81"/>
      <c r="Q1339" s="81"/>
      <c r="R1339" s="81"/>
      <c r="S1339" s="81"/>
      <c r="T1339" s="81"/>
      <c r="U1339" s="81"/>
      <c r="V1339" s="81"/>
      <c r="W1339" s="81"/>
      <c r="X1339" s="81"/>
      <c r="Y1339" s="81"/>
      <c r="Z1339" s="81"/>
      <c r="AA1339" s="81"/>
      <c r="AB1339" s="81"/>
      <c r="AC1339" s="81"/>
      <c r="AD1339" s="81"/>
      <c r="AE1339" s="81"/>
      <c r="AF1339" s="81"/>
      <c r="AG1339" s="81"/>
      <c r="AH1339" s="81"/>
      <c r="AI1339" s="81"/>
      <c r="AJ1339" s="81"/>
      <c r="AK1339" s="81"/>
      <c r="AL1339" s="81"/>
      <c r="AM1339" s="81"/>
      <c r="AN1339" s="81"/>
      <c r="AO1339" s="81"/>
      <c r="AP1339" s="81"/>
      <c r="AQ1339" s="81"/>
      <c r="AR1339" s="81"/>
      <c r="AS1339" s="81"/>
      <c r="AT1339" s="81"/>
      <c r="AU1339" s="81"/>
      <c r="AV1339" s="81"/>
      <c r="AW1339" s="81"/>
      <c r="AX1339" s="81"/>
      <c r="AY1339" s="81"/>
      <c r="AZ1339" s="81"/>
      <c r="BA1339" s="81"/>
      <c r="BB1339" s="81"/>
      <c r="BC1339" s="81"/>
      <c r="BD1339" s="81"/>
      <c r="BE1339" s="81"/>
      <c r="BF1339" s="81"/>
      <c r="BG1339" s="81"/>
      <c r="BH1339" s="81"/>
      <c r="BI1339" s="81"/>
      <c r="BJ1339" s="81"/>
      <c r="BK1339" s="81"/>
      <c r="BL1339" s="81"/>
      <c r="BM1339" s="81"/>
      <c r="BN1339" s="81"/>
      <c r="BO1339" s="81"/>
      <c r="BP1339" s="81"/>
      <c r="BQ1339" s="81"/>
      <c r="BR1339" s="81"/>
      <c r="BS1339" s="81"/>
      <c r="BT1339" s="81"/>
      <c r="BU1339" s="81"/>
      <c r="BV1339" s="81"/>
      <c r="BW1339" s="81"/>
      <c r="BX1339" s="81"/>
      <c r="BY1339" s="81"/>
      <c r="BZ1339" s="81"/>
      <c r="CA1339" s="81"/>
      <c r="CB1339" s="81"/>
      <c r="CC1339" s="81"/>
      <c r="CD1339" s="81"/>
      <c r="CE1339" s="81"/>
      <c r="CF1339" s="81"/>
      <c r="CG1339" s="81"/>
      <c r="CH1339" s="81"/>
      <c r="CI1339" s="81"/>
      <c r="CJ1339" s="81"/>
      <c r="CK1339" s="81"/>
      <c r="CL1339" s="81"/>
      <c r="CM1339" s="81"/>
      <c r="CN1339" s="81"/>
      <c r="CO1339" s="81"/>
      <c r="CP1339" s="81"/>
      <c r="CQ1339" s="81"/>
      <c r="CR1339" s="81"/>
      <c r="CS1339" s="81"/>
      <c r="CT1339" s="81"/>
      <c r="CU1339" s="81"/>
      <c r="CV1339" s="81"/>
      <c r="CW1339" s="81"/>
      <c r="CX1339" s="81"/>
      <c r="CY1339" s="81"/>
      <c r="CZ1339" s="81"/>
      <c r="DA1339" s="81"/>
      <c r="DB1339" s="81"/>
      <c r="DC1339" s="81"/>
      <c r="DD1339" s="81"/>
      <c r="DE1339" s="81"/>
      <c r="DF1339" s="81"/>
      <c r="DG1339" s="81"/>
      <c r="DH1339" s="81"/>
      <c r="DI1339" s="81"/>
      <c r="DJ1339" s="81"/>
      <c r="DK1339" s="81"/>
      <c r="DL1339" s="81"/>
      <c r="DM1339" s="81"/>
      <c r="DN1339" s="81"/>
      <c r="DO1339" s="81"/>
      <c r="DP1339" s="81"/>
      <c r="DQ1339" s="81"/>
      <c r="DR1339" s="81"/>
      <c r="DS1339" s="81"/>
      <c r="DT1339" s="81"/>
      <c r="DU1339" s="81"/>
      <c r="DV1339" s="81"/>
      <c r="DW1339" s="81"/>
      <c r="DX1339" s="81"/>
      <c r="DY1339" s="81"/>
      <c r="DZ1339" s="81"/>
      <c r="EA1339" s="81"/>
      <c r="EB1339" s="81"/>
      <c r="EC1339" s="81"/>
      <c r="ED1339" s="81"/>
      <c r="EE1339" s="81"/>
      <c r="EF1339" s="81"/>
      <c r="EG1339" s="81"/>
      <c r="EH1339" s="81"/>
      <c r="EI1339" s="81"/>
      <c r="EJ1339" s="81"/>
      <c r="EK1339" s="81"/>
      <c r="EL1339" s="81"/>
      <c r="EM1339" s="81"/>
      <c r="EN1339" s="81"/>
      <c r="EO1339" s="81"/>
      <c r="EP1339" s="81"/>
      <c r="EQ1339" s="81"/>
      <c r="ER1339" s="81"/>
      <c r="ES1339" s="81"/>
      <c r="ET1339" s="81"/>
      <c r="EU1339" s="81"/>
      <c r="EV1339" s="81"/>
      <c r="EW1339" s="81"/>
      <c r="EX1339" s="81"/>
      <c r="EY1339" s="81"/>
      <c r="EZ1339" s="81"/>
      <c r="FA1339" s="81"/>
      <c r="FB1339" s="81"/>
      <c r="FC1339" s="81"/>
      <c r="FD1339" s="81"/>
      <c r="FE1339" s="81"/>
      <c r="FF1339" s="81"/>
      <c r="FG1339" s="81"/>
      <c r="FH1339" s="81"/>
      <c r="FI1339" s="81"/>
      <c r="FJ1339" s="81"/>
      <c r="FK1339" s="81"/>
      <c r="FL1339" s="81"/>
      <c r="FM1339" s="81"/>
      <c r="FN1339" s="81"/>
      <c r="FO1339" s="81"/>
      <c r="FP1339" s="81"/>
      <c r="FQ1339" s="81"/>
      <c r="FR1339" s="81"/>
      <c r="FS1339" s="81"/>
      <c r="FT1339" s="81"/>
      <c r="FU1339" s="81"/>
      <c r="FV1339" s="81"/>
      <c r="FW1339" s="81"/>
      <c r="FX1339" s="81"/>
      <c r="FY1339" s="81"/>
      <c r="FZ1339" s="81"/>
      <c r="GA1339" s="81"/>
      <c r="GB1339" s="81"/>
      <c r="GC1339" s="81"/>
      <c r="GD1339" s="81"/>
      <c r="GE1339" s="81"/>
      <c r="GF1339" s="81"/>
      <c r="GG1339" s="81"/>
      <c r="GH1339" s="81"/>
      <c r="GI1339" s="81"/>
      <c r="GJ1339" s="81"/>
      <c r="GK1339" s="81"/>
      <c r="GL1339" s="81"/>
      <c r="GM1339" s="81"/>
      <c r="GN1339" s="81"/>
      <c r="GO1339" s="81"/>
      <c r="GP1339" s="81"/>
      <c r="GQ1339" s="81"/>
      <c r="GR1339" s="81"/>
      <c r="GS1339" s="81"/>
      <c r="GT1339" s="81"/>
      <c r="GU1339" s="81"/>
      <c r="GV1339" s="81"/>
      <c r="GW1339" s="81"/>
      <c r="GX1339" s="81"/>
      <c r="GY1339" s="81"/>
      <c r="GZ1339" s="81"/>
      <c r="HA1339" s="81"/>
      <c r="HB1339" s="81"/>
      <c r="HC1339" s="81"/>
      <c r="HD1339" s="81"/>
      <c r="HE1339" s="81"/>
      <c r="HF1339" s="81"/>
      <c r="HG1339" s="81"/>
      <c r="HH1339" s="81"/>
      <c r="HI1339" s="81"/>
      <c r="HJ1339" s="81"/>
      <c r="HK1339" s="81"/>
      <c r="HL1339" s="81"/>
      <c r="HM1339" s="81"/>
      <c r="HN1339" s="81"/>
      <c r="HO1339" s="81"/>
      <c r="HP1339" s="81"/>
      <c r="HQ1339" s="81"/>
      <c r="HR1339" s="81"/>
      <c r="HS1339" s="81"/>
      <c r="HT1339" s="81"/>
      <c r="HU1339" s="81"/>
      <c r="HV1339" s="81"/>
      <c r="HW1339" s="81"/>
      <c r="HX1339" s="81"/>
      <c r="HY1339" s="81"/>
      <c r="HZ1339" s="81"/>
      <c r="IA1339" s="81"/>
      <c r="IB1339" s="81"/>
      <c r="IC1339" s="81"/>
      <c r="ID1339" s="81"/>
      <c r="IE1339" s="81"/>
      <c r="IF1339" s="81"/>
      <c r="IG1339" s="81"/>
      <c r="IH1339" s="81"/>
      <c r="II1339" s="81"/>
      <c r="IJ1339" s="81"/>
    </row>
    <row r="1340" spans="1:244" s="82" customFormat="1" ht="12.75" customHeight="1" x14ac:dyDescent="0.2">
      <c r="A1340" s="81"/>
      <c r="B1340" s="81"/>
      <c r="C1340" s="81"/>
      <c r="D1340" s="81"/>
      <c r="E1340" s="81"/>
      <c r="F1340" s="81"/>
      <c r="G1340" s="81"/>
      <c r="H1340" s="81"/>
      <c r="I1340" s="81"/>
      <c r="J1340" s="81"/>
      <c r="K1340" s="81"/>
      <c r="L1340" s="81"/>
      <c r="M1340" s="81"/>
      <c r="N1340" s="81"/>
      <c r="O1340" s="81"/>
      <c r="P1340" s="81"/>
      <c r="Q1340" s="81"/>
      <c r="R1340" s="81"/>
      <c r="S1340" s="81"/>
      <c r="T1340" s="81"/>
      <c r="U1340" s="81"/>
      <c r="V1340" s="81"/>
      <c r="W1340" s="81"/>
      <c r="X1340" s="81"/>
      <c r="Y1340" s="81"/>
      <c r="Z1340" s="81"/>
      <c r="AA1340" s="81"/>
      <c r="AB1340" s="81"/>
      <c r="AC1340" s="81"/>
      <c r="AD1340" s="81"/>
      <c r="AE1340" s="81"/>
      <c r="AF1340" s="81"/>
      <c r="AG1340" s="81"/>
      <c r="AH1340" s="81"/>
      <c r="AI1340" s="81"/>
      <c r="AJ1340" s="81"/>
      <c r="AK1340" s="81"/>
      <c r="AL1340" s="81"/>
      <c r="AM1340" s="81"/>
      <c r="AN1340" s="81"/>
      <c r="AO1340" s="81"/>
      <c r="AP1340" s="81"/>
      <c r="AQ1340" s="81"/>
      <c r="AR1340" s="81"/>
      <c r="AS1340" s="81"/>
      <c r="AT1340" s="81"/>
      <c r="AU1340" s="81"/>
      <c r="AV1340" s="81"/>
      <c r="AW1340" s="81"/>
      <c r="AX1340" s="81"/>
      <c r="AY1340" s="81"/>
      <c r="AZ1340" s="81"/>
      <c r="BA1340" s="81"/>
      <c r="BB1340" s="81"/>
      <c r="BC1340" s="81"/>
      <c r="BD1340" s="81"/>
      <c r="BE1340" s="81"/>
      <c r="BF1340" s="81"/>
      <c r="BG1340" s="81"/>
      <c r="BH1340" s="81"/>
      <c r="BI1340" s="81"/>
      <c r="BJ1340" s="81"/>
      <c r="BK1340" s="81"/>
      <c r="BL1340" s="81"/>
      <c r="BM1340" s="81"/>
      <c r="BN1340" s="81"/>
      <c r="BO1340" s="81"/>
      <c r="BP1340" s="81"/>
      <c r="BQ1340" s="81"/>
      <c r="BR1340" s="81"/>
      <c r="BS1340" s="81"/>
      <c r="BT1340" s="81"/>
      <c r="BU1340" s="81"/>
      <c r="BV1340" s="81"/>
      <c r="BW1340" s="81"/>
      <c r="BX1340" s="81"/>
      <c r="BY1340" s="81"/>
      <c r="BZ1340" s="81"/>
      <c r="CA1340" s="81"/>
      <c r="CB1340" s="81"/>
      <c r="CC1340" s="81"/>
      <c r="CD1340" s="81"/>
      <c r="CE1340" s="81"/>
      <c r="CF1340" s="81"/>
      <c r="CG1340" s="81"/>
      <c r="CH1340" s="81"/>
      <c r="CI1340" s="81"/>
      <c r="CJ1340" s="81"/>
      <c r="CK1340" s="81"/>
      <c r="CL1340" s="81"/>
      <c r="CM1340" s="81"/>
      <c r="CN1340" s="81"/>
      <c r="CO1340" s="81"/>
      <c r="CP1340" s="81"/>
      <c r="CQ1340" s="81"/>
      <c r="CR1340" s="81"/>
      <c r="CS1340" s="81"/>
      <c r="CT1340" s="81"/>
      <c r="CU1340" s="81"/>
      <c r="CV1340" s="81"/>
      <c r="CW1340" s="81"/>
      <c r="CX1340" s="81"/>
      <c r="CY1340" s="81"/>
      <c r="CZ1340" s="81"/>
      <c r="DA1340" s="81"/>
      <c r="DB1340" s="81"/>
      <c r="DC1340" s="81"/>
      <c r="DD1340" s="81"/>
      <c r="DE1340" s="81"/>
      <c r="DF1340" s="81"/>
      <c r="DG1340" s="81"/>
      <c r="DH1340" s="81"/>
      <c r="DI1340" s="81"/>
      <c r="DJ1340" s="81"/>
      <c r="DK1340" s="81"/>
      <c r="DL1340" s="81"/>
      <c r="DM1340" s="81"/>
      <c r="DN1340" s="81"/>
      <c r="DO1340" s="81"/>
      <c r="DP1340" s="81"/>
      <c r="DQ1340" s="81"/>
      <c r="DR1340" s="81"/>
      <c r="DS1340" s="81"/>
      <c r="DT1340" s="81"/>
      <c r="DU1340" s="81"/>
      <c r="DV1340" s="81"/>
      <c r="DW1340" s="81"/>
      <c r="DX1340" s="81"/>
      <c r="DY1340" s="81"/>
      <c r="DZ1340" s="81"/>
      <c r="EA1340" s="81"/>
      <c r="EB1340" s="81"/>
      <c r="EC1340" s="81"/>
      <c r="ED1340" s="81"/>
      <c r="EE1340" s="81"/>
      <c r="EF1340" s="81"/>
      <c r="EG1340" s="81"/>
      <c r="EH1340" s="81"/>
      <c r="EI1340" s="81"/>
      <c r="EJ1340" s="81"/>
      <c r="EK1340" s="81"/>
      <c r="EL1340" s="81"/>
      <c r="EM1340" s="81"/>
      <c r="EN1340" s="81"/>
      <c r="EO1340" s="81"/>
      <c r="EP1340" s="81"/>
      <c r="EQ1340" s="81"/>
      <c r="ER1340" s="81"/>
      <c r="ES1340" s="81"/>
      <c r="ET1340" s="81"/>
      <c r="EU1340" s="81"/>
      <c r="EV1340" s="81"/>
      <c r="EW1340" s="81"/>
      <c r="EX1340" s="81"/>
      <c r="EY1340" s="81"/>
      <c r="EZ1340" s="81"/>
      <c r="FA1340" s="81"/>
      <c r="FB1340" s="81"/>
      <c r="FC1340" s="81"/>
      <c r="FD1340" s="81"/>
      <c r="FE1340" s="81"/>
      <c r="FF1340" s="81"/>
      <c r="FG1340" s="81"/>
      <c r="FH1340" s="81"/>
      <c r="FI1340" s="81"/>
      <c r="FJ1340" s="81"/>
      <c r="FK1340" s="81"/>
      <c r="FL1340" s="81"/>
      <c r="FM1340" s="81"/>
      <c r="FN1340" s="81"/>
      <c r="FO1340" s="81"/>
      <c r="FP1340" s="81"/>
      <c r="FQ1340" s="81"/>
      <c r="FR1340" s="81"/>
      <c r="FS1340" s="81"/>
      <c r="FT1340" s="81"/>
      <c r="FU1340" s="81"/>
      <c r="FV1340" s="81"/>
      <c r="FW1340" s="81"/>
      <c r="FX1340" s="81"/>
      <c r="FY1340" s="81"/>
      <c r="FZ1340" s="81"/>
      <c r="GA1340" s="81"/>
      <c r="GB1340" s="81"/>
      <c r="GC1340" s="81"/>
      <c r="GD1340" s="81"/>
      <c r="GE1340" s="81"/>
      <c r="GF1340" s="81"/>
      <c r="GG1340" s="81"/>
      <c r="GH1340" s="81"/>
      <c r="GI1340" s="81"/>
      <c r="GJ1340" s="81"/>
      <c r="GK1340" s="81"/>
      <c r="GL1340" s="81"/>
      <c r="GM1340" s="81"/>
      <c r="GN1340" s="81"/>
      <c r="GO1340" s="81"/>
      <c r="GP1340" s="81"/>
      <c r="GQ1340" s="81"/>
      <c r="GR1340" s="81"/>
      <c r="GS1340" s="81"/>
      <c r="GT1340" s="81"/>
      <c r="GU1340" s="81"/>
      <c r="GV1340" s="81"/>
      <c r="GW1340" s="81"/>
      <c r="GX1340" s="81"/>
      <c r="GY1340" s="81"/>
      <c r="GZ1340" s="81"/>
      <c r="HA1340" s="81"/>
      <c r="HB1340" s="81"/>
      <c r="HC1340" s="81"/>
      <c r="HD1340" s="81"/>
      <c r="HE1340" s="81"/>
      <c r="HF1340" s="81"/>
      <c r="HG1340" s="81"/>
      <c r="HH1340" s="81"/>
      <c r="HI1340" s="81"/>
      <c r="HJ1340" s="81"/>
      <c r="HK1340" s="81"/>
      <c r="HL1340" s="81"/>
      <c r="HM1340" s="81"/>
      <c r="HN1340" s="81"/>
      <c r="HO1340" s="81"/>
      <c r="HP1340" s="81"/>
      <c r="HQ1340" s="81"/>
      <c r="HR1340" s="81"/>
      <c r="HS1340" s="81"/>
      <c r="HT1340" s="81"/>
      <c r="HU1340" s="81"/>
      <c r="HV1340" s="81"/>
      <c r="HW1340" s="81"/>
      <c r="HX1340" s="81"/>
      <c r="HY1340" s="81"/>
      <c r="HZ1340" s="81"/>
      <c r="IA1340" s="81"/>
      <c r="IB1340" s="81"/>
      <c r="IC1340" s="81"/>
      <c r="ID1340" s="81"/>
      <c r="IE1340" s="81"/>
      <c r="IF1340" s="81"/>
      <c r="IG1340" s="81"/>
      <c r="IH1340" s="81"/>
      <c r="II1340" s="81"/>
      <c r="IJ1340" s="81"/>
    </row>
    <row r="1341" spans="1:244" s="82" customFormat="1" ht="12.75" customHeight="1" x14ac:dyDescent="0.2">
      <c r="A1341" s="81"/>
      <c r="B1341" s="81"/>
      <c r="C1341" s="81"/>
      <c r="D1341" s="81"/>
      <c r="E1341" s="81"/>
      <c r="F1341" s="81"/>
      <c r="G1341" s="81"/>
      <c r="H1341" s="81"/>
      <c r="I1341" s="81"/>
      <c r="J1341" s="81"/>
      <c r="K1341" s="81"/>
      <c r="L1341" s="81"/>
      <c r="M1341" s="81"/>
      <c r="N1341" s="81"/>
      <c r="O1341" s="81"/>
      <c r="P1341" s="81"/>
      <c r="Q1341" s="81"/>
      <c r="R1341" s="81"/>
      <c r="S1341" s="81"/>
      <c r="T1341" s="81"/>
      <c r="U1341" s="81"/>
      <c r="V1341" s="81"/>
      <c r="W1341" s="81"/>
      <c r="X1341" s="81"/>
      <c r="Y1341" s="81"/>
      <c r="Z1341" s="81"/>
      <c r="AA1341" s="81"/>
      <c r="AB1341" s="81"/>
      <c r="AC1341" s="81"/>
      <c r="AD1341" s="81"/>
      <c r="AE1341" s="81"/>
      <c r="AF1341" s="81"/>
      <c r="AG1341" s="81"/>
      <c r="AH1341" s="81"/>
      <c r="AI1341" s="81"/>
      <c r="AJ1341" s="81"/>
      <c r="AK1341" s="81"/>
      <c r="AL1341" s="81"/>
      <c r="AM1341" s="81"/>
      <c r="AN1341" s="81"/>
      <c r="AO1341" s="81"/>
      <c r="AP1341" s="81"/>
      <c r="AQ1341" s="81"/>
      <c r="AR1341" s="81"/>
      <c r="AS1341" s="81"/>
      <c r="AT1341" s="81"/>
      <c r="AU1341" s="81"/>
      <c r="AV1341" s="81"/>
      <c r="AW1341" s="81"/>
      <c r="AX1341" s="81"/>
      <c r="AY1341" s="81"/>
      <c r="AZ1341" s="81"/>
      <c r="BA1341" s="81"/>
      <c r="BB1341" s="81"/>
      <c r="BC1341" s="81"/>
      <c r="BD1341" s="81"/>
      <c r="BE1341" s="81"/>
      <c r="BF1341" s="81"/>
      <c r="BG1341" s="81"/>
      <c r="BH1341" s="81"/>
      <c r="BI1341" s="81"/>
      <c r="BJ1341" s="81"/>
      <c r="BK1341" s="81"/>
      <c r="BL1341" s="81"/>
      <c r="BM1341" s="81"/>
      <c r="BN1341" s="81"/>
      <c r="BO1341" s="81"/>
      <c r="BP1341" s="81"/>
      <c r="BQ1341" s="81"/>
      <c r="BR1341" s="81"/>
      <c r="BS1341" s="81"/>
      <c r="BT1341" s="81"/>
      <c r="BU1341" s="81"/>
      <c r="BV1341" s="81"/>
      <c r="BW1341" s="81"/>
      <c r="BX1341" s="81"/>
      <c r="BY1341" s="81"/>
      <c r="BZ1341" s="81"/>
      <c r="CA1341" s="81"/>
      <c r="CB1341" s="81"/>
      <c r="CC1341" s="81"/>
      <c r="CD1341" s="81"/>
      <c r="CE1341" s="81"/>
      <c r="CF1341" s="81"/>
      <c r="CG1341" s="81"/>
      <c r="CH1341" s="81"/>
      <c r="CI1341" s="81"/>
      <c r="CJ1341" s="81"/>
      <c r="CK1341" s="81"/>
      <c r="CL1341" s="81"/>
      <c r="CM1341" s="81"/>
      <c r="CN1341" s="81"/>
      <c r="CO1341" s="81"/>
      <c r="CP1341" s="81"/>
      <c r="CQ1341" s="81"/>
      <c r="CR1341" s="81"/>
      <c r="CS1341" s="81"/>
      <c r="CT1341" s="81"/>
      <c r="CU1341" s="81"/>
      <c r="CV1341" s="81"/>
      <c r="CW1341" s="81"/>
      <c r="CX1341" s="81"/>
      <c r="CY1341" s="81"/>
      <c r="CZ1341" s="81"/>
      <c r="DA1341" s="81"/>
      <c r="DB1341" s="81"/>
      <c r="DC1341" s="81"/>
      <c r="DD1341" s="81"/>
      <c r="DE1341" s="81"/>
      <c r="DF1341" s="81"/>
      <c r="DG1341" s="81"/>
      <c r="DH1341" s="81"/>
      <c r="DI1341" s="81"/>
      <c r="DJ1341" s="81"/>
      <c r="DK1341" s="81"/>
      <c r="DL1341" s="81"/>
      <c r="DM1341" s="81"/>
      <c r="DN1341" s="81"/>
      <c r="DO1341" s="81"/>
      <c r="DP1341" s="81"/>
      <c r="DQ1341" s="81"/>
      <c r="DR1341" s="81"/>
      <c r="DS1341" s="81"/>
      <c r="DT1341" s="81"/>
      <c r="DU1341" s="81"/>
      <c r="DV1341" s="81"/>
      <c r="DW1341" s="81"/>
      <c r="DX1341" s="81"/>
      <c r="DY1341" s="81"/>
      <c r="DZ1341" s="81"/>
      <c r="EA1341" s="81"/>
      <c r="EB1341" s="81"/>
      <c r="EC1341" s="81"/>
      <c r="ED1341" s="81"/>
      <c r="EE1341" s="81"/>
      <c r="EF1341" s="81"/>
      <c r="EG1341" s="81"/>
      <c r="EH1341" s="81"/>
      <c r="EI1341" s="81"/>
      <c r="EJ1341" s="81"/>
      <c r="EK1341" s="81"/>
      <c r="EL1341" s="81"/>
      <c r="EM1341" s="81"/>
      <c r="EN1341" s="81"/>
      <c r="EO1341" s="81"/>
      <c r="EP1341" s="81"/>
      <c r="EQ1341" s="81"/>
      <c r="ER1341" s="81"/>
      <c r="ES1341" s="81"/>
      <c r="ET1341" s="81"/>
      <c r="EU1341" s="81"/>
      <c r="EV1341" s="81"/>
      <c r="EW1341" s="81"/>
      <c r="EX1341" s="81"/>
      <c r="EY1341" s="81"/>
      <c r="EZ1341" s="81"/>
      <c r="FA1341" s="81"/>
      <c r="FB1341" s="81"/>
      <c r="FC1341" s="81"/>
      <c r="FD1341" s="81"/>
      <c r="FE1341" s="81"/>
      <c r="FF1341" s="81"/>
      <c r="FG1341" s="81"/>
      <c r="FH1341" s="81"/>
      <c r="FI1341" s="81"/>
      <c r="FJ1341" s="81"/>
      <c r="FK1341" s="81"/>
      <c r="FL1341" s="81"/>
      <c r="FM1341" s="81"/>
      <c r="FN1341" s="81"/>
      <c r="FO1341" s="81"/>
      <c r="FP1341" s="81"/>
      <c r="FQ1341" s="81"/>
      <c r="FR1341" s="81"/>
      <c r="FS1341" s="81"/>
      <c r="FT1341" s="81"/>
      <c r="FU1341" s="81"/>
      <c r="FV1341" s="81"/>
      <c r="FW1341" s="81"/>
      <c r="FX1341" s="81"/>
      <c r="FY1341" s="81"/>
      <c r="FZ1341" s="81"/>
      <c r="GA1341" s="81"/>
      <c r="GB1341" s="81"/>
      <c r="GC1341" s="81"/>
      <c r="GD1341" s="81"/>
      <c r="GE1341" s="81"/>
      <c r="GF1341" s="81"/>
      <c r="GG1341" s="81"/>
      <c r="GH1341" s="81"/>
      <c r="GI1341" s="81"/>
      <c r="GJ1341" s="81"/>
      <c r="GK1341" s="81"/>
      <c r="GL1341" s="81"/>
      <c r="GM1341" s="81"/>
      <c r="GN1341" s="81"/>
      <c r="GO1341" s="81"/>
      <c r="GP1341" s="81"/>
      <c r="GQ1341" s="81"/>
      <c r="GR1341" s="81"/>
      <c r="GS1341" s="81"/>
      <c r="GT1341" s="81"/>
      <c r="GU1341" s="81"/>
      <c r="GV1341" s="81"/>
      <c r="GW1341" s="81"/>
      <c r="GX1341" s="81"/>
      <c r="GY1341" s="81"/>
      <c r="GZ1341" s="81"/>
      <c r="HA1341" s="81"/>
      <c r="HB1341" s="81"/>
      <c r="HC1341" s="81"/>
      <c r="HD1341" s="81"/>
      <c r="HE1341" s="81"/>
      <c r="HF1341" s="81"/>
      <c r="HG1341" s="81"/>
      <c r="HH1341" s="81"/>
      <c r="HI1341" s="81"/>
      <c r="HJ1341" s="81"/>
      <c r="HK1341" s="81"/>
      <c r="HL1341" s="81"/>
      <c r="HM1341" s="81"/>
      <c r="HN1341" s="81"/>
      <c r="HO1341" s="81"/>
      <c r="HP1341" s="81"/>
      <c r="HQ1341" s="81"/>
      <c r="HR1341" s="81"/>
      <c r="HS1341" s="81"/>
      <c r="HT1341" s="81"/>
      <c r="HU1341" s="81"/>
      <c r="HV1341" s="81"/>
      <c r="HW1341" s="81"/>
      <c r="HX1341" s="81"/>
      <c r="HY1341" s="81"/>
      <c r="HZ1341" s="81"/>
      <c r="IA1341" s="81"/>
      <c r="IB1341" s="81"/>
      <c r="IC1341" s="81"/>
      <c r="ID1341" s="81"/>
      <c r="IE1341" s="81"/>
      <c r="IF1341" s="81"/>
      <c r="IG1341" s="81"/>
      <c r="IH1341" s="81"/>
      <c r="II1341" s="81"/>
      <c r="IJ1341" s="81"/>
    </row>
    <row r="1342" spans="1:244" s="82" customFormat="1" ht="12.75" customHeight="1" x14ac:dyDescent="0.2">
      <c r="A1342" s="81"/>
      <c r="B1342" s="81"/>
      <c r="C1342" s="81"/>
      <c r="D1342" s="81"/>
      <c r="E1342" s="81"/>
      <c r="F1342" s="81"/>
      <c r="G1342" s="81"/>
      <c r="H1342" s="81"/>
      <c r="I1342" s="81"/>
      <c r="J1342" s="81"/>
      <c r="K1342" s="81"/>
      <c r="L1342" s="81"/>
      <c r="M1342" s="81"/>
      <c r="N1342" s="81"/>
      <c r="O1342" s="81"/>
      <c r="P1342" s="81"/>
      <c r="Q1342" s="81"/>
      <c r="R1342" s="81"/>
      <c r="S1342" s="81"/>
      <c r="T1342" s="81"/>
      <c r="U1342" s="81"/>
      <c r="V1342" s="81"/>
      <c r="W1342" s="81"/>
      <c r="X1342" s="81"/>
      <c r="Y1342" s="81"/>
      <c r="Z1342" s="81"/>
      <c r="AA1342" s="81"/>
      <c r="AB1342" s="81"/>
      <c r="AC1342" s="81"/>
      <c r="AD1342" s="81"/>
      <c r="AE1342" s="81"/>
      <c r="AF1342" s="81"/>
      <c r="AG1342" s="81"/>
      <c r="AH1342" s="81"/>
      <c r="AI1342" s="81"/>
      <c r="AJ1342" s="81"/>
      <c r="AK1342" s="81"/>
      <c r="AL1342" s="81"/>
      <c r="AM1342" s="81"/>
      <c r="AN1342" s="81"/>
      <c r="AO1342" s="81"/>
      <c r="AP1342" s="81"/>
      <c r="AQ1342" s="81"/>
      <c r="AR1342" s="81"/>
      <c r="AS1342" s="81"/>
      <c r="AT1342" s="81"/>
      <c r="AU1342" s="81"/>
      <c r="AV1342" s="81"/>
      <c r="AW1342" s="81"/>
      <c r="AX1342" s="81"/>
      <c r="AY1342" s="81"/>
      <c r="AZ1342" s="81"/>
      <c r="BA1342" s="81"/>
      <c r="BB1342" s="81"/>
      <c r="BC1342" s="81"/>
      <c r="BD1342" s="81"/>
      <c r="BE1342" s="81"/>
      <c r="BF1342" s="81"/>
      <c r="BG1342" s="81"/>
      <c r="BH1342" s="81"/>
      <c r="BI1342" s="81"/>
      <c r="BJ1342" s="81"/>
      <c r="BK1342" s="81"/>
      <c r="BL1342" s="81"/>
      <c r="BM1342" s="81"/>
      <c r="BN1342" s="81"/>
      <c r="BO1342" s="81"/>
      <c r="BP1342" s="81"/>
      <c r="BQ1342" s="81"/>
      <c r="BR1342" s="81"/>
      <c r="BS1342" s="81"/>
      <c r="BT1342" s="81"/>
      <c r="BU1342" s="81"/>
      <c r="BV1342" s="81"/>
      <c r="BW1342" s="81"/>
      <c r="BX1342" s="81"/>
      <c r="BY1342" s="81"/>
      <c r="BZ1342" s="81"/>
      <c r="CA1342" s="81"/>
      <c r="CB1342" s="81"/>
      <c r="CC1342" s="81"/>
      <c r="CD1342" s="81"/>
      <c r="CE1342" s="81"/>
      <c r="CF1342" s="81"/>
      <c r="CG1342" s="81"/>
      <c r="CH1342" s="81"/>
      <c r="CI1342" s="81"/>
      <c r="CJ1342" s="81"/>
      <c r="CK1342" s="81"/>
      <c r="CL1342" s="81"/>
      <c r="CM1342" s="81"/>
      <c r="CN1342" s="81"/>
      <c r="CO1342" s="81"/>
      <c r="CP1342" s="81"/>
      <c r="CQ1342" s="81"/>
      <c r="CR1342" s="81"/>
      <c r="CS1342" s="81"/>
      <c r="CT1342" s="81"/>
      <c r="CU1342" s="81"/>
      <c r="CV1342" s="81"/>
      <c r="CW1342" s="81"/>
      <c r="CX1342" s="81"/>
      <c r="CY1342" s="81"/>
      <c r="CZ1342" s="81"/>
      <c r="DA1342" s="81"/>
      <c r="DB1342" s="81"/>
      <c r="DC1342" s="81"/>
      <c r="DD1342" s="81"/>
      <c r="DE1342" s="81"/>
      <c r="DF1342" s="81"/>
      <c r="DG1342" s="81"/>
      <c r="DH1342" s="81"/>
      <c r="DI1342" s="81"/>
      <c r="DJ1342" s="81"/>
      <c r="DK1342" s="81"/>
      <c r="DL1342" s="81"/>
      <c r="DM1342" s="81"/>
      <c r="DN1342" s="81"/>
      <c r="DO1342" s="81"/>
      <c r="DP1342" s="81"/>
      <c r="DQ1342" s="81"/>
      <c r="DR1342" s="81"/>
      <c r="DS1342" s="81"/>
      <c r="DT1342" s="81"/>
      <c r="DU1342" s="81"/>
      <c r="DV1342" s="81"/>
      <c r="DW1342" s="81"/>
      <c r="DX1342" s="81"/>
      <c r="DY1342" s="81"/>
      <c r="DZ1342" s="81"/>
      <c r="EA1342" s="81"/>
      <c r="EB1342" s="81"/>
      <c r="EC1342" s="81"/>
      <c r="ED1342" s="81"/>
      <c r="EE1342" s="81"/>
      <c r="EF1342" s="81"/>
      <c r="EG1342" s="81"/>
      <c r="EH1342" s="81"/>
      <c r="EI1342" s="81"/>
      <c r="EJ1342" s="81"/>
      <c r="EK1342" s="81"/>
      <c r="EL1342" s="81"/>
      <c r="EM1342" s="81"/>
      <c r="EN1342" s="81"/>
      <c r="EO1342" s="81"/>
      <c r="EP1342" s="81"/>
      <c r="EQ1342" s="81"/>
      <c r="ER1342" s="81"/>
      <c r="ES1342" s="81"/>
      <c r="ET1342" s="81"/>
      <c r="EU1342" s="81"/>
      <c r="EV1342" s="81"/>
      <c r="EW1342" s="81"/>
      <c r="EX1342" s="81"/>
      <c r="EY1342" s="81"/>
      <c r="EZ1342" s="81"/>
      <c r="FA1342" s="81"/>
      <c r="FB1342" s="81"/>
      <c r="FC1342" s="81"/>
      <c r="FD1342" s="81"/>
      <c r="FE1342" s="81"/>
      <c r="FF1342" s="81"/>
      <c r="FG1342" s="81"/>
      <c r="FH1342" s="81"/>
      <c r="FI1342" s="81"/>
      <c r="FJ1342" s="81"/>
      <c r="FK1342" s="81"/>
      <c r="FL1342" s="81"/>
      <c r="FM1342" s="81"/>
      <c r="FN1342" s="81"/>
      <c r="FO1342" s="81"/>
      <c r="FP1342" s="81"/>
      <c r="FQ1342" s="81"/>
      <c r="FR1342" s="81"/>
      <c r="FS1342" s="81"/>
      <c r="FT1342" s="81"/>
      <c r="FU1342" s="81"/>
      <c r="FV1342" s="81"/>
      <c r="FW1342" s="81"/>
      <c r="FX1342" s="81"/>
      <c r="FY1342" s="81"/>
      <c r="FZ1342" s="81"/>
      <c r="GA1342" s="81"/>
      <c r="GB1342" s="81"/>
      <c r="GC1342" s="81"/>
      <c r="GD1342" s="81"/>
      <c r="GE1342" s="81"/>
      <c r="GF1342" s="81"/>
      <c r="GG1342" s="81"/>
      <c r="GH1342" s="81"/>
      <c r="GI1342" s="81"/>
      <c r="GJ1342" s="81"/>
      <c r="GK1342" s="81"/>
      <c r="GL1342" s="81"/>
      <c r="GM1342" s="81"/>
      <c r="GN1342" s="81"/>
      <c r="GO1342" s="81"/>
      <c r="GP1342" s="81"/>
      <c r="GQ1342" s="81"/>
      <c r="GR1342" s="81"/>
      <c r="GS1342" s="81"/>
      <c r="GT1342" s="81"/>
      <c r="GU1342" s="81"/>
      <c r="GV1342" s="81"/>
      <c r="GW1342" s="81"/>
      <c r="GX1342" s="81"/>
      <c r="GY1342" s="81"/>
      <c r="GZ1342" s="81"/>
      <c r="HA1342" s="81"/>
      <c r="HB1342" s="81"/>
      <c r="HC1342" s="81"/>
      <c r="HD1342" s="81"/>
      <c r="HE1342" s="81"/>
      <c r="HF1342" s="81"/>
      <c r="HG1342" s="81"/>
      <c r="HH1342" s="81"/>
      <c r="HI1342" s="81"/>
      <c r="HJ1342" s="81"/>
      <c r="HK1342" s="81"/>
      <c r="HL1342" s="81"/>
      <c r="HM1342" s="81"/>
      <c r="HN1342" s="81"/>
      <c r="HO1342" s="81"/>
      <c r="HP1342" s="81"/>
      <c r="HQ1342" s="81"/>
      <c r="HR1342" s="81"/>
      <c r="HS1342" s="81"/>
      <c r="HT1342" s="81"/>
      <c r="HU1342" s="81"/>
      <c r="HV1342" s="81"/>
      <c r="HW1342" s="81"/>
      <c r="HX1342" s="81"/>
      <c r="HY1342" s="81"/>
      <c r="HZ1342" s="81"/>
      <c r="IA1342" s="81"/>
      <c r="IB1342" s="81"/>
      <c r="IC1342" s="81"/>
      <c r="ID1342" s="81"/>
      <c r="IE1342" s="81"/>
      <c r="IF1342" s="81"/>
      <c r="IG1342" s="81"/>
      <c r="IH1342" s="81"/>
      <c r="II1342" s="81"/>
      <c r="IJ1342" s="81"/>
    </row>
    <row r="1343" spans="1:244" s="82" customFormat="1" ht="12.75" customHeight="1" x14ac:dyDescent="0.2">
      <c r="A1343" s="81"/>
      <c r="B1343" s="81"/>
      <c r="C1343" s="81"/>
      <c r="D1343" s="81"/>
      <c r="E1343" s="81"/>
      <c r="F1343" s="81"/>
      <c r="G1343" s="81"/>
      <c r="H1343" s="81"/>
      <c r="I1343" s="81"/>
      <c r="J1343" s="81"/>
      <c r="K1343" s="81"/>
      <c r="L1343" s="81"/>
      <c r="M1343" s="81"/>
      <c r="N1343" s="81"/>
      <c r="O1343" s="81"/>
      <c r="P1343" s="81"/>
      <c r="Q1343" s="81"/>
      <c r="R1343" s="81"/>
      <c r="S1343" s="81"/>
      <c r="T1343" s="81"/>
      <c r="U1343" s="81"/>
      <c r="V1343" s="81"/>
      <c r="W1343" s="81"/>
      <c r="X1343" s="81"/>
      <c r="Y1343" s="81"/>
      <c r="Z1343" s="81"/>
      <c r="AA1343" s="81"/>
      <c r="AB1343" s="81"/>
      <c r="AC1343" s="81"/>
      <c r="AD1343" s="81"/>
      <c r="AE1343" s="81"/>
      <c r="AF1343" s="81"/>
      <c r="AG1343" s="81"/>
      <c r="AH1343" s="81"/>
      <c r="AI1343" s="81"/>
      <c r="AJ1343" s="81"/>
      <c r="AK1343" s="81"/>
      <c r="AL1343" s="81"/>
      <c r="AM1343" s="81"/>
      <c r="AN1343" s="81"/>
      <c r="AO1343" s="81"/>
      <c r="AP1343" s="81"/>
      <c r="AQ1343" s="81"/>
      <c r="AR1343" s="81"/>
      <c r="AS1343" s="81"/>
      <c r="AT1343" s="81"/>
      <c r="AU1343" s="81"/>
      <c r="AV1343" s="81"/>
      <c r="AW1343" s="81"/>
      <c r="AX1343" s="81"/>
      <c r="AY1343" s="81"/>
      <c r="AZ1343" s="81"/>
      <c r="BA1343" s="81"/>
      <c r="BB1343" s="81"/>
      <c r="BC1343" s="81"/>
      <c r="BD1343" s="81"/>
      <c r="BE1343" s="81"/>
      <c r="BF1343" s="81"/>
      <c r="BG1343" s="81"/>
      <c r="BH1343" s="81"/>
      <c r="BI1343" s="81"/>
      <c r="BJ1343" s="81"/>
      <c r="BK1343" s="81"/>
      <c r="BL1343" s="81"/>
      <c r="BM1343" s="81"/>
      <c r="BN1343" s="81"/>
      <c r="BO1343" s="81"/>
      <c r="BP1343" s="81"/>
      <c r="BQ1343" s="81"/>
      <c r="BR1343" s="81"/>
      <c r="BS1343" s="81"/>
      <c r="BT1343" s="81"/>
      <c r="BU1343" s="81"/>
      <c r="BV1343" s="81"/>
      <c r="BW1343" s="81"/>
      <c r="BX1343" s="81"/>
      <c r="BY1343" s="81"/>
      <c r="BZ1343" s="81"/>
      <c r="CA1343" s="81"/>
      <c r="CB1343" s="81"/>
      <c r="CC1343" s="81"/>
      <c r="CD1343" s="81"/>
      <c r="CE1343" s="81"/>
      <c r="CF1343" s="81"/>
      <c r="CG1343" s="81"/>
      <c r="CH1343" s="81"/>
      <c r="CI1343" s="81"/>
      <c r="CJ1343" s="81"/>
      <c r="CK1343" s="81"/>
      <c r="CL1343" s="81"/>
      <c r="CM1343" s="81"/>
      <c r="CN1343" s="81"/>
      <c r="CO1343" s="81"/>
      <c r="CP1343" s="81"/>
      <c r="CQ1343" s="81"/>
      <c r="CR1343" s="81"/>
      <c r="CS1343" s="81"/>
      <c r="CT1343" s="81"/>
      <c r="CU1343" s="81"/>
      <c r="CV1343" s="81"/>
      <c r="CW1343" s="81"/>
      <c r="CX1343" s="81"/>
      <c r="CY1343" s="81"/>
      <c r="CZ1343" s="81"/>
      <c r="DA1343" s="81"/>
      <c r="DB1343" s="81"/>
      <c r="DC1343" s="81"/>
      <c r="DD1343" s="81"/>
      <c r="DE1343" s="81"/>
      <c r="DF1343" s="81"/>
      <c r="DG1343" s="81"/>
      <c r="DH1343" s="81"/>
      <c r="DI1343" s="81"/>
      <c r="DJ1343" s="81"/>
      <c r="DK1343" s="81"/>
      <c r="DL1343" s="81"/>
      <c r="DM1343" s="81"/>
      <c r="DN1343" s="81"/>
      <c r="DO1343" s="81"/>
      <c r="DP1343" s="81"/>
      <c r="DQ1343" s="81"/>
      <c r="DR1343" s="81"/>
      <c r="DS1343" s="81"/>
      <c r="DT1343" s="81"/>
      <c r="DU1343" s="81"/>
      <c r="DV1343" s="81"/>
      <c r="DW1343" s="81"/>
      <c r="DX1343" s="81"/>
      <c r="DY1343" s="81"/>
      <c r="DZ1343" s="81"/>
      <c r="EA1343" s="81"/>
      <c r="EB1343" s="81"/>
      <c r="EC1343" s="81"/>
      <c r="ED1343" s="81"/>
      <c r="EE1343" s="81"/>
      <c r="EF1343" s="81"/>
      <c r="EG1343" s="81"/>
      <c r="EH1343" s="81"/>
      <c r="EI1343" s="81"/>
      <c r="EJ1343" s="81"/>
      <c r="EK1343" s="81"/>
      <c r="EL1343" s="81"/>
      <c r="EM1343" s="81"/>
      <c r="EN1343" s="81"/>
      <c r="EO1343" s="81"/>
      <c r="EP1343" s="81"/>
      <c r="EQ1343" s="81"/>
      <c r="ER1343" s="81"/>
      <c r="ES1343" s="81"/>
      <c r="ET1343" s="81"/>
      <c r="EU1343" s="81"/>
      <c r="EV1343" s="81"/>
      <c r="EW1343" s="81"/>
      <c r="EX1343" s="81"/>
      <c r="EY1343" s="81"/>
      <c r="EZ1343" s="81"/>
      <c r="FA1343" s="81"/>
      <c r="FB1343" s="81"/>
      <c r="FC1343" s="81"/>
      <c r="FD1343" s="81"/>
      <c r="FE1343" s="81"/>
      <c r="FF1343" s="81"/>
      <c r="FG1343" s="81"/>
      <c r="FH1343" s="81"/>
      <c r="FI1343" s="81"/>
      <c r="FJ1343" s="81"/>
      <c r="FK1343" s="81"/>
      <c r="FL1343" s="81"/>
      <c r="FM1343" s="81"/>
      <c r="FN1343" s="81"/>
      <c r="FO1343" s="81"/>
      <c r="FP1343" s="81"/>
      <c r="FQ1343" s="81"/>
      <c r="FR1343" s="81"/>
      <c r="FS1343" s="81"/>
      <c r="FT1343" s="81"/>
      <c r="FU1343" s="81"/>
      <c r="FV1343" s="81"/>
      <c r="FW1343" s="81"/>
      <c r="FX1343" s="81"/>
      <c r="FY1343" s="81"/>
      <c r="FZ1343" s="81"/>
      <c r="GA1343" s="81"/>
      <c r="GB1343" s="81"/>
      <c r="GC1343" s="81"/>
      <c r="GD1343" s="81"/>
      <c r="GE1343" s="81"/>
      <c r="GF1343" s="81"/>
      <c r="GG1343" s="81"/>
      <c r="GH1343" s="81"/>
      <c r="GI1343" s="81"/>
      <c r="GJ1343" s="81"/>
      <c r="GK1343" s="81"/>
      <c r="GL1343" s="81"/>
      <c r="GM1343" s="81"/>
      <c r="GN1343" s="81"/>
      <c r="GO1343" s="81"/>
      <c r="GP1343" s="81"/>
      <c r="GQ1343" s="81"/>
      <c r="GR1343" s="81"/>
      <c r="GS1343" s="81"/>
      <c r="GT1343" s="81"/>
      <c r="GU1343" s="81"/>
      <c r="GV1343" s="81"/>
      <c r="GW1343" s="81"/>
      <c r="GX1343" s="81"/>
      <c r="GY1343" s="81"/>
      <c r="GZ1343" s="81"/>
      <c r="HA1343" s="81"/>
      <c r="HB1343" s="81"/>
      <c r="HC1343" s="81"/>
      <c r="HD1343" s="81"/>
      <c r="HE1343" s="81"/>
      <c r="HF1343" s="81"/>
      <c r="HG1343" s="81"/>
      <c r="HH1343" s="81"/>
      <c r="HI1343" s="81"/>
      <c r="HJ1343" s="81"/>
      <c r="HK1343" s="81"/>
      <c r="HL1343" s="81"/>
      <c r="HM1343" s="81"/>
      <c r="HN1343" s="81"/>
      <c r="HO1343" s="81"/>
      <c r="HP1343" s="81"/>
      <c r="HQ1343" s="81"/>
      <c r="HR1343" s="81"/>
      <c r="HS1343" s="81"/>
      <c r="HT1343" s="81"/>
      <c r="HU1343" s="81"/>
      <c r="HV1343" s="81"/>
      <c r="HW1343" s="81"/>
      <c r="HX1343" s="81"/>
      <c r="HY1343" s="81"/>
      <c r="HZ1343" s="81"/>
      <c r="IA1343" s="81"/>
      <c r="IB1343" s="81"/>
      <c r="IC1343" s="81"/>
      <c r="ID1343" s="81"/>
      <c r="IE1343" s="81"/>
      <c r="IF1343" s="81"/>
      <c r="IG1343" s="81"/>
      <c r="IH1343" s="81"/>
      <c r="II1343" s="81"/>
      <c r="IJ1343" s="81"/>
    </row>
    <row r="1344" spans="1:244" s="82" customFormat="1" ht="12.75" customHeight="1" x14ac:dyDescent="0.2">
      <c r="A1344" s="81"/>
      <c r="B1344" s="81"/>
      <c r="C1344" s="81"/>
      <c r="D1344" s="81"/>
      <c r="E1344" s="81"/>
      <c r="F1344" s="81"/>
      <c r="G1344" s="81"/>
      <c r="H1344" s="81"/>
      <c r="I1344" s="81"/>
      <c r="J1344" s="81"/>
      <c r="K1344" s="81"/>
      <c r="L1344" s="81"/>
      <c r="M1344" s="81"/>
      <c r="N1344" s="81"/>
      <c r="O1344" s="81"/>
      <c r="P1344" s="81"/>
      <c r="Q1344" s="81"/>
      <c r="R1344" s="81"/>
      <c r="S1344" s="81"/>
      <c r="T1344" s="81"/>
      <c r="U1344" s="81"/>
      <c r="V1344" s="81"/>
      <c r="W1344" s="81"/>
      <c r="X1344" s="81"/>
      <c r="Y1344" s="81"/>
      <c r="Z1344" s="81"/>
      <c r="AA1344" s="81"/>
      <c r="AB1344" s="81"/>
      <c r="AC1344" s="81"/>
      <c r="AD1344" s="81"/>
      <c r="AE1344" s="81"/>
      <c r="AF1344" s="81"/>
      <c r="AG1344" s="81"/>
      <c r="AH1344" s="81"/>
      <c r="AI1344" s="81"/>
      <c r="AJ1344" s="81"/>
      <c r="AK1344" s="81"/>
      <c r="AL1344" s="81"/>
      <c r="AM1344" s="81"/>
      <c r="AN1344" s="81"/>
      <c r="AO1344" s="81"/>
      <c r="AP1344" s="81"/>
      <c r="AQ1344" s="81"/>
      <c r="AR1344" s="81"/>
      <c r="AS1344" s="81"/>
      <c r="AT1344" s="81"/>
      <c r="AU1344" s="81"/>
      <c r="AV1344" s="81"/>
      <c r="AW1344" s="81"/>
      <c r="AX1344" s="81"/>
      <c r="AY1344" s="81"/>
      <c r="AZ1344" s="81"/>
      <c r="BA1344" s="81"/>
      <c r="BB1344" s="81"/>
      <c r="BC1344" s="81"/>
      <c r="BD1344" s="81"/>
      <c r="BE1344" s="81"/>
      <c r="BF1344" s="81"/>
      <c r="BG1344" s="81"/>
      <c r="BH1344" s="81"/>
      <c r="BI1344" s="81"/>
      <c r="BJ1344" s="81"/>
      <c r="BK1344" s="81"/>
      <c r="BL1344" s="81"/>
      <c r="BM1344" s="81"/>
      <c r="BN1344" s="81"/>
      <c r="BO1344" s="81"/>
      <c r="BP1344" s="81"/>
      <c r="BQ1344" s="81"/>
      <c r="BR1344" s="81"/>
      <c r="BS1344" s="81"/>
      <c r="BT1344" s="81"/>
      <c r="BU1344" s="81"/>
      <c r="BV1344" s="81"/>
      <c r="BW1344" s="81"/>
      <c r="BX1344" s="81"/>
      <c r="BY1344" s="81"/>
      <c r="BZ1344" s="81"/>
      <c r="CA1344" s="81"/>
      <c r="CB1344" s="81"/>
      <c r="CC1344" s="81"/>
      <c r="CD1344" s="81"/>
      <c r="CE1344" s="81"/>
      <c r="CF1344" s="81"/>
      <c r="CG1344" s="81"/>
      <c r="CH1344" s="81"/>
      <c r="CI1344" s="81"/>
      <c r="CJ1344" s="81"/>
      <c r="CK1344" s="81"/>
      <c r="CL1344" s="81"/>
      <c r="CM1344" s="81"/>
      <c r="CN1344" s="81"/>
      <c r="CO1344" s="81"/>
      <c r="CP1344" s="81"/>
      <c r="CQ1344" s="81"/>
      <c r="CR1344" s="81"/>
      <c r="CS1344" s="81"/>
      <c r="CT1344" s="81"/>
      <c r="CU1344" s="81"/>
      <c r="CV1344" s="81"/>
      <c r="CW1344" s="81"/>
      <c r="CX1344" s="81"/>
      <c r="CY1344" s="81"/>
      <c r="CZ1344" s="81"/>
      <c r="DA1344" s="81"/>
      <c r="DB1344" s="81"/>
      <c r="DC1344" s="81"/>
      <c r="DD1344" s="81"/>
      <c r="DE1344" s="81"/>
      <c r="DF1344" s="81"/>
      <c r="DG1344" s="81"/>
      <c r="DH1344" s="81"/>
      <c r="DI1344" s="81"/>
      <c r="DJ1344" s="81"/>
      <c r="DK1344" s="81"/>
      <c r="DL1344" s="81"/>
      <c r="DM1344" s="81"/>
      <c r="DN1344" s="81"/>
      <c r="DO1344" s="81"/>
      <c r="DP1344" s="81"/>
      <c r="DQ1344" s="81"/>
      <c r="DR1344" s="81"/>
      <c r="DS1344" s="81"/>
      <c r="DT1344" s="81"/>
      <c r="DU1344" s="81"/>
      <c r="DV1344" s="81"/>
      <c r="DW1344" s="81"/>
      <c r="DX1344" s="81"/>
      <c r="DY1344" s="81"/>
      <c r="DZ1344" s="81"/>
      <c r="EA1344" s="81"/>
      <c r="EB1344" s="81"/>
      <c r="EC1344" s="81"/>
      <c r="ED1344" s="81"/>
      <c r="EE1344" s="81"/>
      <c r="EF1344" s="81"/>
      <c r="EG1344" s="81"/>
      <c r="EH1344" s="81"/>
      <c r="EI1344" s="81"/>
      <c r="EJ1344" s="81"/>
      <c r="EK1344" s="81"/>
      <c r="EL1344" s="81"/>
      <c r="EM1344" s="81"/>
      <c r="EN1344" s="81"/>
      <c r="EO1344" s="81"/>
      <c r="EP1344" s="81"/>
      <c r="EQ1344" s="81"/>
      <c r="ER1344" s="81"/>
      <c r="ES1344" s="81"/>
      <c r="ET1344" s="81"/>
      <c r="EU1344" s="81"/>
      <c r="EV1344" s="81"/>
      <c r="EW1344" s="81"/>
      <c r="EX1344" s="81"/>
      <c r="EY1344" s="81"/>
      <c r="EZ1344" s="81"/>
      <c r="FA1344" s="81"/>
      <c r="FB1344" s="81"/>
      <c r="FC1344" s="81"/>
      <c r="FD1344" s="81"/>
      <c r="FE1344" s="81"/>
      <c r="FF1344" s="81"/>
      <c r="FG1344" s="81"/>
      <c r="FH1344" s="81"/>
      <c r="FI1344" s="81"/>
      <c r="FJ1344" s="81"/>
      <c r="FK1344" s="81"/>
      <c r="FL1344" s="81"/>
      <c r="FM1344" s="81"/>
      <c r="FN1344" s="81"/>
      <c r="FO1344" s="81"/>
      <c r="FP1344" s="81"/>
      <c r="FQ1344" s="81"/>
      <c r="FR1344" s="81"/>
      <c r="FS1344" s="81"/>
      <c r="FT1344" s="81"/>
      <c r="FU1344" s="81"/>
      <c r="FV1344" s="81"/>
      <c r="FW1344" s="81"/>
      <c r="FX1344" s="81"/>
      <c r="FY1344" s="81"/>
      <c r="FZ1344" s="81"/>
      <c r="GA1344" s="81"/>
      <c r="GB1344" s="81"/>
      <c r="GC1344" s="81"/>
      <c r="GD1344" s="81"/>
      <c r="GE1344" s="81"/>
      <c r="GF1344" s="81"/>
      <c r="GG1344" s="81"/>
      <c r="GH1344" s="81"/>
      <c r="GI1344" s="81"/>
      <c r="GJ1344" s="81"/>
      <c r="GK1344" s="81"/>
      <c r="GL1344" s="81"/>
      <c r="GM1344" s="81"/>
      <c r="GN1344" s="81"/>
      <c r="GO1344" s="81"/>
      <c r="GP1344" s="81"/>
      <c r="GQ1344" s="81"/>
      <c r="GR1344" s="81"/>
      <c r="GS1344" s="81"/>
      <c r="GT1344" s="81"/>
      <c r="GU1344" s="81"/>
      <c r="GV1344" s="81"/>
      <c r="GW1344" s="81"/>
      <c r="GX1344" s="81"/>
      <c r="GY1344" s="81"/>
      <c r="GZ1344" s="81"/>
      <c r="HA1344" s="81"/>
      <c r="HB1344" s="81"/>
      <c r="HC1344" s="81"/>
      <c r="HD1344" s="81"/>
      <c r="HE1344" s="81"/>
      <c r="HF1344" s="81"/>
      <c r="HG1344" s="81"/>
      <c r="HH1344" s="81"/>
      <c r="HI1344" s="81"/>
      <c r="HJ1344" s="81"/>
      <c r="HK1344" s="81"/>
      <c r="HL1344" s="81"/>
      <c r="HM1344" s="81"/>
      <c r="HN1344" s="81"/>
      <c r="HO1344" s="81"/>
      <c r="HP1344" s="81"/>
      <c r="HQ1344" s="81"/>
      <c r="HR1344" s="81"/>
      <c r="HS1344" s="81"/>
      <c r="HT1344" s="81"/>
      <c r="HU1344" s="81"/>
      <c r="HV1344" s="81"/>
      <c r="HW1344" s="81"/>
      <c r="HX1344" s="81"/>
      <c r="HY1344" s="81"/>
      <c r="HZ1344" s="81"/>
      <c r="IA1344" s="81"/>
      <c r="IB1344" s="81"/>
      <c r="IC1344" s="81"/>
      <c r="ID1344" s="81"/>
      <c r="IE1344" s="81"/>
      <c r="IF1344" s="81"/>
      <c r="IG1344" s="81"/>
      <c r="IH1344" s="81"/>
      <c r="II1344" s="81"/>
      <c r="IJ1344" s="81"/>
    </row>
    <row r="1345" spans="1:244" s="82" customFormat="1" ht="12.75" customHeight="1" x14ac:dyDescent="0.2">
      <c r="A1345" s="81"/>
      <c r="B1345" s="81"/>
      <c r="C1345" s="81"/>
      <c r="D1345" s="81"/>
      <c r="E1345" s="81"/>
      <c r="F1345" s="81"/>
      <c r="G1345" s="81"/>
      <c r="H1345" s="81"/>
      <c r="I1345" s="81"/>
      <c r="J1345" s="81"/>
      <c r="K1345" s="81"/>
      <c r="L1345" s="81"/>
      <c r="M1345" s="81"/>
      <c r="N1345" s="81"/>
      <c r="O1345" s="81"/>
      <c r="P1345" s="81"/>
      <c r="Q1345" s="81"/>
      <c r="R1345" s="81"/>
      <c r="S1345" s="81"/>
      <c r="T1345" s="81"/>
      <c r="U1345" s="81"/>
      <c r="V1345" s="81"/>
      <c r="W1345" s="81"/>
      <c r="X1345" s="81"/>
      <c r="Y1345" s="81"/>
      <c r="Z1345" s="81"/>
      <c r="AA1345" s="81"/>
      <c r="AB1345" s="81"/>
      <c r="AC1345" s="81"/>
      <c r="AD1345" s="81"/>
      <c r="AE1345" s="81"/>
      <c r="AF1345" s="81"/>
      <c r="AG1345" s="81"/>
      <c r="AH1345" s="81"/>
      <c r="AI1345" s="81"/>
      <c r="AJ1345" s="81"/>
      <c r="AK1345" s="81"/>
      <c r="AL1345" s="81"/>
      <c r="AM1345" s="81"/>
      <c r="AN1345" s="81"/>
      <c r="AO1345" s="81"/>
      <c r="AP1345" s="81"/>
      <c r="AQ1345" s="81"/>
      <c r="AR1345" s="81"/>
      <c r="AS1345" s="81"/>
      <c r="AT1345" s="81"/>
      <c r="AU1345" s="81"/>
      <c r="AV1345" s="81"/>
      <c r="AW1345" s="81"/>
      <c r="AX1345" s="81"/>
      <c r="AY1345" s="81"/>
      <c r="AZ1345" s="81"/>
      <c r="BA1345" s="81"/>
      <c r="BB1345" s="81"/>
      <c r="BC1345" s="81"/>
      <c r="BD1345" s="81"/>
      <c r="BE1345" s="81"/>
      <c r="BF1345" s="81"/>
      <c r="BG1345" s="81"/>
      <c r="BH1345" s="81"/>
      <c r="BI1345" s="81"/>
      <c r="BJ1345" s="81"/>
      <c r="BK1345" s="81"/>
      <c r="BL1345" s="81"/>
      <c r="BM1345" s="81"/>
      <c r="BN1345" s="81"/>
      <c r="BO1345" s="81"/>
      <c r="BP1345" s="81"/>
      <c r="BQ1345" s="81"/>
      <c r="BR1345" s="81"/>
      <c r="BS1345" s="81"/>
      <c r="BT1345" s="81"/>
      <c r="BU1345" s="81"/>
      <c r="BV1345" s="81"/>
      <c r="BW1345" s="81"/>
      <c r="BX1345" s="81"/>
      <c r="BY1345" s="81"/>
      <c r="BZ1345" s="81"/>
      <c r="CA1345" s="81"/>
      <c r="CB1345" s="81"/>
      <c r="CC1345" s="81"/>
      <c r="CD1345" s="81"/>
      <c r="CE1345" s="81"/>
      <c r="CF1345" s="81"/>
      <c r="CG1345" s="81"/>
      <c r="CH1345" s="81"/>
      <c r="CI1345" s="81"/>
      <c r="CJ1345" s="81"/>
      <c r="CK1345" s="81"/>
      <c r="CL1345" s="81"/>
      <c r="CM1345" s="81"/>
      <c r="CN1345" s="81"/>
      <c r="CO1345" s="81"/>
      <c r="CP1345" s="81"/>
      <c r="CQ1345" s="81"/>
      <c r="CR1345" s="81"/>
      <c r="CS1345" s="81"/>
      <c r="CT1345" s="81"/>
      <c r="CU1345" s="81"/>
      <c r="CV1345" s="81"/>
      <c r="CW1345" s="81"/>
      <c r="CX1345" s="81"/>
      <c r="CY1345" s="81"/>
      <c r="CZ1345" s="81"/>
      <c r="DA1345" s="81"/>
      <c r="DB1345" s="81"/>
      <c r="DC1345" s="81"/>
      <c r="DD1345" s="81"/>
      <c r="DE1345" s="81"/>
      <c r="DF1345" s="81"/>
      <c r="DG1345" s="81"/>
      <c r="DH1345" s="81"/>
      <c r="DI1345" s="81"/>
      <c r="DJ1345" s="81"/>
      <c r="DK1345" s="81"/>
      <c r="DL1345" s="81"/>
      <c r="DM1345" s="81"/>
      <c r="DN1345" s="81"/>
      <c r="DO1345" s="81"/>
      <c r="DP1345" s="81"/>
      <c r="DQ1345" s="81"/>
      <c r="DR1345" s="81"/>
      <c r="DS1345" s="81"/>
      <c r="DT1345" s="81"/>
      <c r="DU1345" s="81"/>
      <c r="DV1345" s="81"/>
      <c r="DW1345" s="81"/>
      <c r="DX1345" s="81"/>
      <c r="DY1345" s="81"/>
      <c r="DZ1345" s="81"/>
      <c r="EA1345" s="81"/>
      <c r="EB1345" s="81"/>
      <c r="EC1345" s="81"/>
      <c r="ED1345" s="81"/>
      <c r="EE1345" s="81"/>
      <c r="EF1345" s="81"/>
      <c r="EG1345" s="81"/>
      <c r="EH1345" s="81"/>
      <c r="EI1345" s="81"/>
      <c r="EJ1345" s="81"/>
      <c r="EK1345" s="81"/>
      <c r="EL1345" s="81"/>
      <c r="EM1345" s="81"/>
      <c r="EN1345" s="81"/>
      <c r="EO1345" s="81"/>
      <c r="EP1345" s="81"/>
      <c r="EQ1345" s="81"/>
      <c r="ER1345" s="81"/>
      <c r="ES1345" s="81"/>
      <c r="ET1345" s="81"/>
      <c r="EU1345" s="81"/>
      <c r="EV1345" s="81"/>
      <c r="EW1345" s="81"/>
      <c r="EX1345" s="81"/>
      <c r="EY1345" s="81"/>
      <c r="EZ1345" s="81"/>
      <c r="FA1345" s="81"/>
      <c r="FB1345" s="81"/>
      <c r="FC1345" s="81"/>
      <c r="FD1345" s="81"/>
      <c r="FE1345" s="81"/>
      <c r="FF1345" s="81"/>
      <c r="FG1345" s="81"/>
      <c r="FH1345" s="81"/>
      <c r="FI1345" s="81"/>
      <c r="FJ1345" s="81"/>
      <c r="FK1345" s="81"/>
      <c r="FL1345" s="81"/>
      <c r="FM1345" s="81"/>
      <c r="FN1345" s="81"/>
      <c r="FO1345" s="81"/>
      <c r="FP1345" s="81"/>
      <c r="FQ1345" s="81"/>
      <c r="FR1345" s="81"/>
      <c r="FS1345" s="81"/>
      <c r="FT1345" s="81"/>
      <c r="FU1345" s="81"/>
      <c r="FV1345" s="81"/>
      <c r="FW1345" s="81"/>
      <c r="FX1345" s="81"/>
      <c r="FY1345" s="81"/>
      <c r="FZ1345" s="81"/>
      <c r="GA1345" s="81"/>
      <c r="GB1345" s="81"/>
      <c r="GC1345" s="81"/>
      <c r="GD1345" s="81"/>
      <c r="GE1345" s="81"/>
      <c r="GF1345" s="81"/>
      <c r="GG1345" s="81"/>
      <c r="GH1345" s="81"/>
      <c r="GI1345" s="81"/>
      <c r="GJ1345" s="81"/>
      <c r="GK1345" s="81"/>
      <c r="GL1345" s="81"/>
      <c r="GM1345" s="81"/>
      <c r="GN1345" s="81"/>
      <c r="GO1345" s="81"/>
      <c r="GP1345" s="81"/>
      <c r="GQ1345" s="81"/>
      <c r="GR1345" s="81"/>
      <c r="GS1345" s="81"/>
      <c r="GT1345" s="81"/>
      <c r="GU1345" s="81"/>
      <c r="GV1345" s="81"/>
      <c r="GW1345" s="81"/>
      <c r="GX1345" s="81"/>
      <c r="GY1345" s="81"/>
      <c r="GZ1345" s="81"/>
      <c r="HA1345" s="81"/>
      <c r="HB1345" s="81"/>
      <c r="HC1345" s="81"/>
      <c r="HD1345" s="81"/>
      <c r="HE1345" s="81"/>
      <c r="HF1345" s="81"/>
      <c r="HG1345" s="81"/>
      <c r="HH1345" s="81"/>
      <c r="HI1345" s="81"/>
      <c r="HJ1345" s="81"/>
      <c r="HK1345" s="81"/>
      <c r="HL1345" s="81"/>
      <c r="HM1345" s="81"/>
      <c r="HN1345" s="81"/>
      <c r="HO1345" s="81"/>
      <c r="HP1345" s="81"/>
      <c r="HQ1345" s="81"/>
      <c r="HR1345" s="81"/>
      <c r="HS1345" s="81"/>
      <c r="HT1345" s="81"/>
      <c r="HU1345" s="81"/>
      <c r="HV1345" s="81"/>
      <c r="HW1345" s="81"/>
      <c r="HX1345" s="81"/>
      <c r="HY1345" s="81"/>
      <c r="HZ1345" s="81"/>
      <c r="IA1345" s="81"/>
      <c r="IB1345" s="81"/>
      <c r="IC1345" s="81"/>
      <c r="ID1345" s="81"/>
      <c r="IE1345" s="81"/>
      <c r="IF1345" s="81"/>
      <c r="IG1345" s="81"/>
      <c r="IH1345" s="81"/>
      <c r="II1345" s="81"/>
      <c r="IJ1345" s="81"/>
    </row>
    <row r="1346" spans="1:244" s="82" customFormat="1" ht="12.75" customHeight="1" x14ac:dyDescent="0.2">
      <c r="A1346" s="81"/>
      <c r="B1346" s="81"/>
      <c r="C1346" s="81"/>
      <c r="D1346" s="81"/>
      <c r="E1346" s="81"/>
      <c r="F1346" s="81"/>
      <c r="G1346" s="81"/>
      <c r="H1346" s="81"/>
      <c r="I1346" s="81"/>
      <c r="J1346" s="81"/>
      <c r="K1346" s="81"/>
      <c r="L1346" s="81"/>
      <c r="M1346" s="81"/>
      <c r="N1346" s="81"/>
      <c r="O1346" s="81"/>
      <c r="P1346" s="81"/>
      <c r="Q1346" s="81"/>
      <c r="R1346" s="81"/>
      <c r="S1346" s="81"/>
      <c r="T1346" s="81"/>
      <c r="U1346" s="81"/>
      <c r="V1346" s="81"/>
      <c r="W1346" s="81"/>
      <c r="X1346" s="81"/>
      <c r="Y1346" s="81"/>
      <c r="Z1346" s="81"/>
      <c r="AA1346" s="81"/>
      <c r="AB1346" s="81"/>
      <c r="AC1346" s="81"/>
      <c r="AD1346" s="81"/>
      <c r="AE1346" s="81"/>
      <c r="AF1346" s="81"/>
      <c r="AG1346" s="81"/>
      <c r="AH1346" s="81"/>
      <c r="AI1346" s="81"/>
      <c r="AJ1346" s="81"/>
      <c r="AK1346" s="81"/>
      <c r="AL1346" s="81"/>
      <c r="AM1346" s="81"/>
      <c r="AN1346" s="81"/>
      <c r="AO1346" s="81"/>
      <c r="AP1346" s="81"/>
      <c r="AQ1346" s="81"/>
      <c r="AR1346" s="81"/>
      <c r="AS1346" s="81"/>
      <c r="AT1346" s="81"/>
      <c r="AU1346" s="81"/>
      <c r="AV1346" s="81"/>
      <c r="AW1346" s="81"/>
      <c r="AX1346" s="81"/>
      <c r="AY1346" s="81"/>
      <c r="AZ1346" s="81"/>
      <c r="BA1346" s="81"/>
      <c r="BB1346" s="81"/>
      <c r="BC1346" s="81"/>
      <c r="BD1346" s="81"/>
      <c r="BE1346" s="81"/>
      <c r="BF1346" s="81"/>
      <c r="BG1346" s="81"/>
      <c r="BH1346" s="81"/>
      <c r="BI1346" s="81"/>
      <c r="BJ1346" s="81"/>
      <c r="BK1346" s="81"/>
      <c r="BL1346" s="81"/>
      <c r="BM1346" s="81"/>
      <c r="BN1346" s="81"/>
      <c r="BO1346" s="81"/>
      <c r="BP1346" s="81"/>
      <c r="BQ1346" s="81"/>
      <c r="BR1346" s="81"/>
      <c r="BS1346" s="81"/>
      <c r="BT1346" s="81"/>
      <c r="BU1346" s="81"/>
      <c r="BV1346" s="81"/>
      <c r="BW1346" s="81"/>
      <c r="BX1346" s="81"/>
      <c r="BY1346" s="81"/>
      <c r="BZ1346" s="81"/>
      <c r="CA1346" s="81"/>
      <c r="CB1346" s="81"/>
      <c r="CC1346" s="81"/>
      <c r="CD1346" s="81"/>
      <c r="CE1346" s="81"/>
      <c r="CF1346" s="81"/>
      <c r="CG1346" s="81"/>
      <c r="CH1346" s="81"/>
      <c r="CI1346" s="81"/>
      <c r="CJ1346" s="81"/>
      <c r="CK1346" s="81"/>
      <c r="CL1346" s="81"/>
      <c r="CM1346" s="81"/>
      <c r="CN1346" s="81"/>
      <c r="CO1346" s="81"/>
      <c r="CP1346" s="81"/>
      <c r="CQ1346" s="81"/>
      <c r="CR1346" s="81"/>
      <c r="CS1346" s="81"/>
      <c r="CT1346" s="81"/>
      <c r="CU1346" s="81"/>
      <c r="CV1346" s="81"/>
      <c r="CW1346" s="81"/>
      <c r="CX1346" s="81"/>
      <c r="CY1346" s="81"/>
      <c r="CZ1346" s="81"/>
      <c r="DA1346" s="81"/>
      <c r="DB1346" s="81"/>
      <c r="DC1346" s="81"/>
      <c r="DD1346" s="81"/>
      <c r="DE1346" s="81"/>
      <c r="DF1346" s="81"/>
      <c r="DG1346" s="81"/>
      <c r="DH1346" s="81"/>
      <c r="DI1346" s="81"/>
      <c r="DJ1346" s="81"/>
      <c r="DK1346" s="81"/>
      <c r="DL1346" s="81"/>
      <c r="DM1346" s="81"/>
      <c r="DN1346" s="81"/>
      <c r="DO1346" s="81"/>
      <c r="DP1346" s="81"/>
      <c r="DQ1346" s="81"/>
      <c r="DR1346" s="81"/>
      <c r="DS1346" s="81"/>
      <c r="DT1346" s="81"/>
      <c r="DU1346" s="81"/>
      <c r="DV1346" s="81"/>
      <c r="DW1346" s="81"/>
      <c r="DX1346" s="81"/>
      <c r="DY1346" s="81"/>
      <c r="DZ1346" s="81"/>
      <c r="EA1346" s="81"/>
      <c r="EB1346" s="81"/>
      <c r="EC1346" s="81"/>
      <c r="ED1346" s="81"/>
      <c r="EE1346" s="81"/>
      <c r="EF1346" s="81"/>
      <c r="EG1346" s="81"/>
      <c r="EH1346" s="81"/>
      <c r="EI1346" s="81"/>
      <c r="EJ1346" s="81"/>
      <c r="EK1346" s="81"/>
      <c r="EL1346" s="81"/>
      <c r="EM1346" s="81"/>
      <c r="EN1346" s="81"/>
      <c r="EO1346" s="81"/>
      <c r="EP1346" s="81"/>
      <c r="EQ1346" s="81"/>
      <c r="ER1346" s="81"/>
      <c r="ES1346" s="81"/>
      <c r="ET1346" s="81"/>
      <c r="EU1346" s="81"/>
      <c r="EV1346" s="81"/>
      <c r="EW1346" s="81"/>
      <c r="EX1346" s="81"/>
      <c r="EY1346" s="81"/>
      <c r="EZ1346" s="81"/>
      <c r="FA1346" s="81"/>
      <c r="FB1346" s="81"/>
      <c r="FC1346" s="81"/>
      <c r="FD1346" s="81"/>
      <c r="FE1346" s="81"/>
      <c r="FF1346" s="81"/>
      <c r="FG1346" s="81"/>
      <c r="FH1346" s="81"/>
      <c r="FI1346" s="81"/>
      <c r="FJ1346" s="81"/>
      <c r="FK1346" s="81"/>
      <c r="FL1346" s="81"/>
      <c r="FM1346" s="81"/>
      <c r="FN1346" s="81"/>
      <c r="FO1346" s="81"/>
      <c r="FP1346" s="81"/>
      <c r="FQ1346" s="81"/>
      <c r="FR1346" s="81"/>
      <c r="FS1346" s="81"/>
      <c r="FT1346" s="81"/>
      <c r="FU1346" s="81"/>
      <c r="FV1346" s="81"/>
      <c r="FW1346" s="81"/>
      <c r="FX1346" s="81"/>
      <c r="FY1346" s="81"/>
      <c r="FZ1346" s="81"/>
      <c r="GA1346" s="81"/>
      <c r="GB1346" s="81"/>
      <c r="GC1346" s="81"/>
      <c r="GD1346" s="81"/>
      <c r="GE1346" s="81"/>
      <c r="GF1346" s="81"/>
      <c r="GG1346" s="81"/>
      <c r="GH1346" s="81"/>
      <c r="GI1346" s="81"/>
      <c r="GJ1346" s="81"/>
      <c r="GK1346" s="81"/>
      <c r="GL1346" s="81"/>
      <c r="GM1346" s="81"/>
      <c r="GN1346" s="81"/>
      <c r="GO1346" s="81"/>
      <c r="GP1346" s="81"/>
      <c r="GQ1346" s="81"/>
      <c r="GR1346" s="81"/>
      <c r="GS1346" s="81"/>
      <c r="GT1346" s="81"/>
      <c r="GU1346" s="81"/>
      <c r="GV1346" s="81"/>
      <c r="GW1346" s="81"/>
      <c r="GX1346" s="81"/>
      <c r="GY1346" s="81"/>
      <c r="GZ1346" s="81"/>
      <c r="HA1346" s="81"/>
      <c r="HB1346" s="81"/>
      <c r="HC1346" s="81"/>
      <c r="HD1346" s="81"/>
      <c r="HE1346" s="81"/>
      <c r="HF1346" s="81"/>
      <c r="HG1346" s="81"/>
      <c r="HH1346" s="81"/>
      <c r="HI1346" s="81"/>
      <c r="HJ1346" s="81"/>
      <c r="HK1346" s="81"/>
      <c r="HL1346" s="81"/>
      <c r="HM1346" s="81"/>
      <c r="HN1346" s="81"/>
      <c r="HO1346" s="81"/>
      <c r="HP1346" s="81"/>
      <c r="HQ1346" s="81"/>
      <c r="HR1346" s="81"/>
      <c r="HS1346" s="81"/>
      <c r="HT1346" s="81"/>
      <c r="HU1346" s="81"/>
      <c r="HV1346" s="81"/>
      <c r="HW1346" s="81"/>
      <c r="HX1346" s="81"/>
      <c r="HY1346" s="81"/>
      <c r="HZ1346" s="81"/>
      <c r="IA1346" s="81"/>
      <c r="IB1346" s="81"/>
      <c r="IC1346" s="81"/>
      <c r="ID1346" s="81"/>
      <c r="IE1346" s="81"/>
      <c r="IF1346" s="81"/>
      <c r="IG1346" s="81"/>
      <c r="IH1346" s="81"/>
      <c r="II1346" s="81"/>
      <c r="IJ1346" s="81"/>
    </row>
    <row r="1347" spans="1:244" s="82" customFormat="1" ht="12.75" customHeight="1" x14ac:dyDescent="0.2">
      <c r="A1347" s="81"/>
      <c r="B1347" s="81"/>
      <c r="C1347" s="81"/>
      <c r="D1347" s="81"/>
      <c r="E1347" s="81"/>
      <c r="F1347" s="81"/>
      <c r="G1347" s="81"/>
      <c r="H1347" s="81"/>
      <c r="I1347" s="81"/>
      <c r="J1347" s="81"/>
      <c r="K1347" s="81"/>
      <c r="L1347" s="81"/>
      <c r="M1347" s="81"/>
      <c r="N1347" s="81"/>
      <c r="O1347" s="81"/>
      <c r="P1347" s="81"/>
      <c r="Q1347" s="81"/>
      <c r="R1347" s="81"/>
      <c r="S1347" s="81"/>
      <c r="T1347" s="81"/>
      <c r="U1347" s="81"/>
      <c r="V1347" s="81"/>
      <c r="W1347" s="81"/>
      <c r="X1347" s="81"/>
      <c r="Y1347" s="81"/>
      <c r="Z1347" s="81"/>
      <c r="AA1347" s="81"/>
      <c r="AB1347" s="81"/>
      <c r="AC1347" s="81"/>
      <c r="AD1347" s="81"/>
      <c r="AE1347" s="81"/>
      <c r="AF1347" s="81"/>
      <c r="AG1347" s="81"/>
      <c r="AH1347" s="81"/>
      <c r="AI1347" s="81"/>
      <c r="AJ1347" s="81"/>
      <c r="AK1347" s="81"/>
      <c r="AL1347" s="81"/>
      <c r="AM1347" s="81"/>
      <c r="AN1347" s="81"/>
      <c r="AO1347" s="81"/>
      <c r="AP1347" s="81"/>
      <c r="AQ1347" s="81"/>
      <c r="AR1347" s="81"/>
      <c r="AS1347" s="81"/>
      <c r="AT1347" s="81"/>
      <c r="AU1347" s="81"/>
      <c r="AV1347" s="81"/>
      <c r="AW1347" s="81"/>
      <c r="AX1347" s="81"/>
      <c r="AY1347" s="81"/>
      <c r="AZ1347" s="81"/>
      <c r="BA1347" s="81"/>
      <c r="BB1347" s="81"/>
      <c r="BC1347" s="81"/>
      <c r="BD1347" s="81"/>
      <c r="BE1347" s="81"/>
      <c r="BF1347" s="81"/>
      <c r="BG1347" s="81"/>
      <c r="BH1347" s="81"/>
      <c r="BI1347" s="81"/>
      <c r="BJ1347" s="81"/>
      <c r="BK1347" s="81"/>
      <c r="BL1347" s="81"/>
      <c r="BM1347" s="81"/>
      <c r="BN1347" s="81"/>
      <c r="BO1347" s="81"/>
      <c r="BP1347" s="81"/>
      <c r="BQ1347" s="81"/>
      <c r="BR1347" s="81"/>
      <c r="BS1347" s="81"/>
      <c r="BT1347" s="81"/>
      <c r="BU1347" s="81"/>
      <c r="BV1347" s="81"/>
      <c r="BW1347" s="81"/>
      <c r="BX1347" s="81"/>
      <c r="BY1347" s="81"/>
      <c r="BZ1347" s="81"/>
      <c r="CA1347" s="81"/>
      <c r="CB1347" s="81"/>
      <c r="CC1347" s="81"/>
      <c r="CD1347" s="81"/>
      <c r="CE1347" s="81"/>
      <c r="CF1347" s="81"/>
      <c r="CG1347" s="81"/>
      <c r="CH1347" s="81"/>
      <c r="CI1347" s="81"/>
      <c r="CJ1347" s="81"/>
      <c r="CK1347" s="81"/>
      <c r="CL1347" s="81"/>
      <c r="CM1347" s="81"/>
      <c r="CN1347" s="81"/>
      <c r="CO1347" s="81"/>
      <c r="CP1347" s="81"/>
      <c r="CQ1347" s="81"/>
      <c r="CR1347" s="81"/>
      <c r="CS1347" s="81"/>
      <c r="CT1347" s="81"/>
      <c r="CU1347" s="81"/>
      <c r="CV1347" s="81"/>
      <c r="CW1347" s="81"/>
      <c r="CX1347" s="81"/>
      <c r="CY1347" s="81"/>
      <c r="CZ1347" s="81"/>
      <c r="DA1347" s="81"/>
      <c r="DB1347" s="81"/>
      <c r="DC1347" s="81"/>
      <c r="DD1347" s="81"/>
      <c r="DE1347" s="81"/>
      <c r="DF1347" s="81"/>
      <c r="DG1347" s="81"/>
      <c r="DH1347" s="81"/>
      <c r="DI1347" s="81"/>
      <c r="DJ1347" s="81"/>
      <c r="DK1347" s="81"/>
      <c r="DL1347" s="81"/>
      <c r="DM1347" s="81"/>
      <c r="DN1347" s="81"/>
      <c r="DO1347" s="81"/>
      <c r="DP1347" s="81"/>
      <c r="DQ1347" s="81"/>
      <c r="DR1347" s="81"/>
      <c r="DS1347" s="81"/>
      <c r="DT1347" s="81"/>
      <c r="DU1347" s="81"/>
      <c r="DV1347" s="81"/>
      <c r="DW1347" s="81"/>
      <c r="DX1347" s="81"/>
      <c r="DY1347" s="81"/>
      <c r="DZ1347" s="81"/>
      <c r="EA1347" s="81"/>
      <c r="EB1347" s="81"/>
      <c r="EC1347" s="81"/>
      <c r="ED1347" s="81"/>
      <c r="EE1347" s="81"/>
      <c r="EF1347" s="81"/>
      <c r="EG1347" s="81"/>
      <c r="EH1347" s="81"/>
      <c r="EI1347" s="81"/>
      <c r="EJ1347" s="81"/>
      <c r="EK1347" s="81"/>
      <c r="EL1347" s="81"/>
      <c r="EM1347" s="81"/>
      <c r="EN1347" s="81"/>
      <c r="EO1347" s="81"/>
      <c r="EP1347" s="81"/>
      <c r="EQ1347" s="81"/>
      <c r="ER1347" s="81"/>
      <c r="ES1347" s="81"/>
      <c r="ET1347" s="81"/>
      <c r="EU1347" s="81"/>
      <c r="EV1347" s="81"/>
      <c r="EW1347" s="81"/>
      <c r="EX1347" s="81"/>
      <c r="EY1347" s="81"/>
      <c r="EZ1347" s="81"/>
      <c r="FA1347" s="81"/>
      <c r="FB1347" s="81"/>
      <c r="FC1347" s="81"/>
      <c r="FD1347" s="81"/>
      <c r="FE1347" s="81"/>
      <c r="FF1347" s="81"/>
      <c r="FG1347" s="81"/>
      <c r="FH1347" s="81"/>
      <c r="FI1347" s="81"/>
      <c r="FJ1347" s="81"/>
      <c r="FK1347" s="81"/>
      <c r="FL1347" s="81"/>
      <c r="FM1347" s="81"/>
      <c r="FN1347" s="81"/>
      <c r="FO1347" s="81"/>
      <c r="FP1347" s="81"/>
      <c r="FQ1347" s="81"/>
      <c r="FR1347" s="81"/>
      <c r="FS1347" s="81"/>
      <c r="FT1347" s="81"/>
      <c r="FU1347" s="81"/>
      <c r="FV1347" s="81"/>
      <c r="FW1347" s="81"/>
      <c r="FX1347" s="81"/>
      <c r="FY1347" s="81"/>
      <c r="FZ1347" s="81"/>
      <c r="GA1347" s="81"/>
      <c r="GB1347" s="81"/>
      <c r="GC1347" s="81"/>
      <c r="GD1347" s="81"/>
      <c r="GE1347" s="81"/>
      <c r="GF1347" s="81"/>
      <c r="GG1347" s="81"/>
      <c r="GH1347" s="81"/>
      <c r="GI1347" s="81"/>
      <c r="GJ1347" s="81"/>
      <c r="GK1347" s="81"/>
      <c r="GL1347" s="81"/>
      <c r="GM1347" s="81"/>
      <c r="GN1347" s="81"/>
      <c r="GO1347" s="81"/>
      <c r="GP1347" s="81"/>
      <c r="GQ1347" s="81"/>
      <c r="GR1347" s="81"/>
      <c r="GS1347" s="81"/>
      <c r="GT1347" s="81"/>
      <c r="GU1347" s="81"/>
      <c r="GV1347" s="81"/>
      <c r="GW1347" s="81"/>
      <c r="GX1347" s="81"/>
      <c r="GY1347" s="81"/>
      <c r="GZ1347" s="81"/>
      <c r="HA1347" s="81"/>
      <c r="HB1347" s="81"/>
      <c r="HC1347" s="81"/>
      <c r="HD1347" s="81"/>
      <c r="HE1347" s="81"/>
      <c r="HF1347" s="81"/>
      <c r="HG1347" s="81"/>
      <c r="HH1347" s="81"/>
      <c r="HI1347" s="81"/>
      <c r="HJ1347" s="81"/>
      <c r="HK1347" s="81"/>
      <c r="HL1347" s="81"/>
      <c r="HM1347" s="81"/>
      <c r="HN1347" s="81"/>
      <c r="HO1347" s="81"/>
      <c r="HP1347" s="81"/>
      <c r="HQ1347" s="81"/>
      <c r="HR1347" s="81"/>
      <c r="HS1347" s="81"/>
      <c r="HT1347" s="81"/>
      <c r="HU1347" s="81"/>
      <c r="HV1347" s="81"/>
      <c r="HW1347" s="81"/>
      <c r="HX1347" s="81"/>
      <c r="HY1347" s="81"/>
      <c r="HZ1347" s="81"/>
      <c r="IA1347" s="81"/>
      <c r="IB1347" s="81"/>
      <c r="IC1347" s="81"/>
      <c r="ID1347" s="81"/>
      <c r="IE1347" s="81"/>
      <c r="IF1347" s="81"/>
      <c r="IG1347" s="81"/>
      <c r="IH1347" s="81"/>
      <c r="II1347" s="81"/>
      <c r="IJ1347" s="81"/>
    </row>
    <row r="1348" spans="1:244" s="82" customFormat="1" ht="12.75" customHeight="1" x14ac:dyDescent="0.2">
      <c r="A1348" s="81"/>
      <c r="B1348" s="81"/>
      <c r="C1348" s="81"/>
      <c r="D1348" s="81"/>
      <c r="E1348" s="81"/>
      <c r="F1348" s="81"/>
      <c r="G1348" s="81"/>
      <c r="H1348" s="81"/>
      <c r="I1348" s="81"/>
      <c r="J1348" s="81"/>
      <c r="K1348" s="81"/>
      <c r="L1348" s="81"/>
      <c r="M1348" s="81"/>
      <c r="N1348" s="81"/>
      <c r="O1348" s="81"/>
      <c r="P1348" s="81"/>
      <c r="Q1348" s="81"/>
      <c r="R1348" s="81"/>
      <c r="S1348" s="81"/>
      <c r="T1348" s="81"/>
      <c r="U1348" s="81"/>
      <c r="V1348" s="81"/>
      <c r="W1348" s="81"/>
      <c r="X1348" s="81"/>
      <c r="Y1348" s="81"/>
      <c r="Z1348" s="81"/>
      <c r="AA1348" s="81"/>
      <c r="AB1348" s="81"/>
      <c r="AC1348" s="81"/>
      <c r="AD1348" s="81"/>
      <c r="AE1348" s="81"/>
      <c r="AF1348" s="81"/>
      <c r="AG1348" s="81"/>
      <c r="AH1348" s="81"/>
      <c r="AI1348" s="81"/>
      <c r="AJ1348" s="81"/>
      <c r="AK1348" s="81"/>
      <c r="AL1348" s="81"/>
      <c r="AM1348" s="81"/>
      <c r="AN1348" s="81"/>
      <c r="AO1348" s="81"/>
      <c r="AP1348" s="81"/>
      <c r="AQ1348" s="81"/>
      <c r="AR1348" s="81"/>
      <c r="AS1348" s="81"/>
      <c r="AT1348" s="81"/>
      <c r="AU1348" s="81"/>
      <c r="AV1348" s="81"/>
      <c r="AW1348" s="81"/>
      <c r="AX1348" s="81"/>
      <c r="AY1348" s="81"/>
      <c r="AZ1348" s="81"/>
      <c r="BA1348" s="81"/>
      <c r="BB1348" s="81"/>
      <c r="BC1348" s="81"/>
      <c r="BD1348" s="81"/>
      <c r="BE1348" s="81"/>
      <c r="BF1348" s="81"/>
      <c r="BG1348" s="81"/>
      <c r="BH1348" s="81"/>
      <c r="BI1348" s="81"/>
      <c r="BJ1348" s="81"/>
      <c r="BK1348" s="81"/>
      <c r="BL1348" s="81"/>
      <c r="BM1348" s="81"/>
      <c r="BN1348" s="81"/>
      <c r="BO1348" s="81"/>
      <c r="BP1348" s="81"/>
      <c r="BQ1348" s="81"/>
      <c r="BR1348" s="81"/>
      <c r="BS1348" s="81"/>
      <c r="BT1348" s="81"/>
      <c r="BU1348" s="81"/>
      <c r="BV1348" s="81"/>
      <c r="BW1348" s="81"/>
      <c r="BX1348" s="81"/>
      <c r="BY1348" s="81"/>
      <c r="BZ1348" s="81"/>
      <c r="CA1348" s="81"/>
      <c r="CB1348" s="81"/>
      <c r="CC1348" s="81"/>
      <c r="CD1348" s="81"/>
      <c r="CE1348" s="81"/>
      <c r="CF1348" s="81"/>
      <c r="CG1348" s="81"/>
      <c r="CH1348" s="81"/>
      <c r="CI1348" s="81"/>
      <c r="CJ1348" s="81"/>
      <c r="CK1348" s="81"/>
      <c r="CL1348" s="81"/>
      <c r="CM1348" s="81"/>
      <c r="CN1348" s="81"/>
      <c r="CO1348" s="81"/>
      <c r="CP1348" s="81"/>
      <c r="CQ1348" s="81"/>
      <c r="CR1348" s="81"/>
      <c r="CS1348" s="81"/>
      <c r="CT1348" s="81"/>
      <c r="CU1348" s="81"/>
      <c r="CV1348" s="81"/>
      <c r="CW1348" s="81"/>
      <c r="CX1348" s="81"/>
      <c r="CY1348" s="81"/>
      <c r="CZ1348" s="81"/>
      <c r="DA1348" s="81"/>
      <c r="DB1348" s="81"/>
      <c r="DC1348" s="81"/>
      <c r="DD1348" s="81"/>
      <c r="DE1348" s="81"/>
      <c r="DF1348" s="81"/>
      <c r="DG1348" s="81"/>
      <c r="DH1348" s="81"/>
      <c r="DI1348" s="81"/>
      <c r="DJ1348" s="81"/>
      <c r="DK1348" s="81"/>
      <c r="DL1348" s="81"/>
      <c r="DM1348" s="81"/>
      <c r="DN1348" s="81"/>
      <c r="DO1348" s="81"/>
      <c r="DP1348" s="81"/>
      <c r="DQ1348" s="81"/>
      <c r="DR1348" s="81"/>
      <c r="DS1348" s="81"/>
      <c r="DT1348" s="81"/>
      <c r="DU1348" s="81"/>
      <c r="DV1348" s="81"/>
      <c r="DW1348" s="81"/>
      <c r="DX1348" s="81"/>
      <c r="DY1348" s="81"/>
      <c r="DZ1348" s="81"/>
      <c r="EA1348" s="81"/>
      <c r="EB1348" s="81"/>
      <c r="EC1348" s="81"/>
      <c r="ED1348" s="81"/>
      <c r="EE1348" s="81"/>
      <c r="EF1348" s="81"/>
      <c r="EG1348" s="81"/>
      <c r="EH1348" s="81"/>
      <c r="EI1348" s="81"/>
      <c r="EJ1348" s="81"/>
      <c r="EK1348" s="81"/>
      <c r="EL1348" s="81"/>
      <c r="EM1348" s="81"/>
      <c r="EN1348" s="81"/>
      <c r="EO1348" s="81"/>
      <c r="EP1348" s="81"/>
      <c r="EQ1348" s="81"/>
      <c r="ER1348" s="81"/>
      <c r="ES1348" s="81"/>
      <c r="ET1348" s="81"/>
      <c r="EU1348" s="81"/>
      <c r="EV1348" s="81"/>
      <c r="EW1348" s="81"/>
      <c r="EX1348" s="81"/>
      <c r="EY1348" s="81"/>
      <c r="EZ1348" s="81"/>
      <c r="FA1348" s="81"/>
      <c r="FB1348" s="81"/>
      <c r="FC1348" s="81"/>
      <c r="FD1348" s="81"/>
      <c r="FE1348" s="81"/>
      <c r="FF1348" s="81"/>
      <c r="FG1348" s="81"/>
      <c r="FH1348" s="81"/>
      <c r="FI1348" s="81"/>
      <c r="FJ1348" s="81"/>
      <c r="FK1348" s="81"/>
      <c r="FL1348" s="81"/>
      <c r="FM1348" s="81"/>
      <c r="FN1348" s="81"/>
      <c r="FO1348" s="81"/>
      <c r="FP1348" s="81"/>
      <c r="FQ1348" s="81"/>
      <c r="FR1348" s="81"/>
      <c r="FS1348" s="81"/>
      <c r="FT1348" s="81"/>
      <c r="FU1348" s="81"/>
      <c r="FV1348" s="81"/>
      <c r="FW1348" s="81"/>
      <c r="FX1348" s="81"/>
      <c r="FY1348" s="81"/>
      <c r="FZ1348" s="81"/>
      <c r="GA1348" s="81"/>
      <c r="GB1348" s="81"/>
      <c r="GC1348" s="81"/>
      <c r="GD1348" s="81"/>
      <c r="GE1348" s="81"/>
      <c r="GF1348" s="81"/>
      <c r="GG1348" s="81"/>
      <c r="GH1348" s="81"/>
      <c r="GI1348" s="81"/>
      <c r="GJ1348" s="81"/>
      <c r="GK1348" s="81"/>
      <c r="GL1348" s="81"/>
      <c r="GM1348" s="81"/>
      <c r="GN1348" s="81"/>
      <c r="GO1348" s="81"/>
      <c r="GP1348" s="81"/>
      <c r="GQ1348" s="81"/>
      <c r="GR1348" s="81"/>
      <c r="GS1348" s="81"/>
      <c r="GT1348" s="81"/>
      <c r="GU1348" s="81"/>
      <c r="GV1348" s="81"/>
      <c r="GW1348" s="81"/>
      <c r="GX1348" s="81"/>
      <c r="GY1348" s="81"/>
      <c r="GZ1348" s="81"/>
      <c r="HA1348" s="81"/>
      <c r="HB1348" s="81"/>
      <c r="HC1348" s="81"/>
      <c r="HD1348" s="81"/>
      <c r="HE1348" s="81"/>
      <c r="HF1348" s="81"/>
      <c r="HG1348" s="81"/>
      <c r="HH1348" s="81"/>
      <c r="HI1348" s="81"/>
      <c r="HJ1348" s="81"/>
      <c r="HK1348" s="81"/>
      <c r="HL1348" s="81"/>
      <c r="HM1348" s="81"/>
      <c r="HN1348" s="81"/>
      <c r="HO1348" s="81"/>
      <c r="HP1348" s="81"/>
      <c r="HQ1348" s="81"/>
      <c r="HR1348" s="81"/>
      <c r="HS1348" s="81"/>
      <c r="HT1348" s="81"/>
      <c r="HU1348" s="81"/>
      <c r="HV1348" s="81"/>
      <c r="HW1348" s="81"/>
      <c r="HX1348" s="81"/>
      <c r="HY1348" s="81"/>
      <c r="HZ1348" s="81"/>
      <c r="IA1348" s="81"/>
      <c r="IB1348" s="81"/>
      <c r="IC1348" s="81"/>
      <c r="ID1348" s="81"/>
      <c r="IE1348" s="81"/>
      <c r="IF1348" s="81"/>
      <c r="IG1348" s="81"/>
      <c r="IH1348" s="81"/>
      <c r="II1348" s="81"/>
      <c r="IJ1348" s="81"/>
    </row>
    <row r="1349" spans="1:244" s="82" customFormat="1" ht="12.75" customHeight="1" x14ac:dyDescent="0.2">
      <c r="A1349" s="81"/>
      <c r="B1349" s="81"/>
      <c r="C1349" s="81"/>
      <c r="D1349" s="81"/>
      <c r="E1349" s="81"/>
      <c r="F1349" s="81"/>
      <c r="G1349" s="81"/>
      <c r="H1349" s="81"/>
      <c r="I1349" s="81"/>
      <c r="J1349" s="81"/>
      <c r="K1349" s="81"/>
      <c r="L1349" s="81"/>
      <c r="M1349" s="81"/>
      <c r="N1349" s="81"/>
      <c r="O1349" s="81"/>
      <c r="P1349" s="81"/>
      <c r="Q1349" s="81"/>
      <c r="R1349" s="81"/>
      <c r="S1349" s="81"/>
      <c r="T1349" s="81"/>
      <c r="U1349" s="81"/>
      <c r="V1349" s="81"/>
      <c r="W1349" s="81"/>
      <c r="X1349" s="81"/>
      <c r="Y1349" s="81"/>
      <c r="Z1349" s="81"/>
      <c r="AA1349" s="81"/>
      <c r="AB1349" s="81"/>
      <c r="AC1349" s="81"/>
      <c r="AD1349" s="81"/>
      <c r="AE1349" s="81"/>
      <c r="AF1349" s="81"/>
      <c r="AG1349" s="81"/>
      <c r="AH1349" s="81"/>
      <c r="AI1349" s="81"/>
      <c r="AJ1349" s="81"/>
      <c r="AK1349" s="81"/>
      <c r="AL1349" s="81"/>
      <c r="AM1349" s="81"/>
      <c r="AN1349" s="81"/>
      <c r="AO1349" s="81"/>
      <c r="AP1349" s="81"/>
      <c r="AQ1349" s="81"/>
      <c r="AR1349" s="81"/>
      <c r="AS1349" s="81"/>
      <c r="AT1349" s="81"/>
      <c r="AU1349" s="81"/>
      <c r="AV1349" s="81"/>
      <c r="AW1349" s="81"/>
      <c r="AX1349" s="81"/>
      <c r="AY1349" s="81"/>
      <c r="AZ1349" s="81"/>
      <c r="BA1349" s="81"/>
      <c r="BB1349" s="81"/>
      <c r="BC1349" s="81"/>
      <c r="BD1349" s="81"/>
      <c r="BE1349" s="81"/>
      <c r="BF1349" s="81"/>
      <c r="BG1349" s="81"/>
      <c r="BH1349" s="81"/>
      <c r="BI1349" s="81"/>
      <c r="BJ1349" s="81"/>
      <c r="BK1349" s="81"/>
      <c r="BL1349" s="81"/>
      <c r="BM1349" s="81"/>
      <c r="BN1349" s="81"/>
      <c r="BO1349" s="81"/>
      <c r="BP1349" s="81"/>
      <c r="BQ1349" s="81"/>
      <c r="BR1349" s="81"/>
      <c r="BS1349" s="81"/>
      <c r="BT1349" s="81"/>
      <c r="BU1349" s="81"/>
      <c r="BV1349" s="81"/>
      <c r="BW1349" s="81"/>
      <c r="BX1349" s="81"/>
      <c r="BY1349" s="81"/>
      <c r="BZ1349" s="81"/>
      <c r="CA1349" s="81"/>
      <c r="CB1349" s="81"/>
      <c r="CC1349" s="81"/>
      <c r="CD1349" s="81"/>
      <c r="CE1349" s="81"/>
      <c r="CF1349" s="81"/>
      <c r="CG1349" s="81"/>
      <c r="CH1349" s="81"/>
      <c r="CI1349" s="81"/>
      <c r="CJ1349" s="81"/>
      <c r="CK1349" s="81"/>
      <c r="CL1349" s="81"/>
      <c r="CM1349" s="81"/>
      <c r="CN1349" s="81"/>
      <c r="CO1349" s="81"/>
      <c r="CP1349" s="81"/>
      <c r="CQ1349" s="81"/>
      <c r="CR1349" s="81"/>
      <c r="CS1349" s="81"/>
      <c r="CT1349" s="81"/>
      <c r="CU1349" s="81"/>
      <c r="CV1349" s="81"/>
      <c r="CW1349" s="81"/>
      <c r="CX1349" s="81"/>
      <c r="CY1349" s="81"/>
      <c r="CZ1349" s="81"/>
      <c r="DA1349" s="81"/>
      <c r="DB1349" s="81"/>
      <c r="DC1349" s="81"/>
      <c r="DD1349" s="81"/>
      <c r="DE1349" s="81"/>
      <c r="DF1349" s="81"/>
      <c r="DG1349" s="81"/>
      <c r="DH1349" s="81"/>
      <c r="DI1349" s="81"/>
      <c r="DJ1349" s="81"/>
      <c r="DK1349" s="81"/>
      <c r="DL1349" s="81"/>
      <c r="DM1349" s="81"/>
      <c r="DN1349" s="81"/>
      <c r="DO1349" s="81"/>
      <c r="DP1349" s="81"/>
      <c r="DQ1349" s="81"/>
      <c r="DR1349" s="81"/>
      <c r="DS1349" s="81"/>
      <c r="DT1349" s="81"/>
      <c r="DU1349" s="81"/>
      <c r="DV1349" s="81"/>
      <c r="DW1349" s="81"/>
      <c r="DX1349" s="81"/>
      <c r="DY1349" s="81"/>
      <c r="DZ1349" s="81"/>
      <c r="EA1349" s="81"/>
      <c r="EB1349" s="81"/>
      <c r="EC1349" s="81"/>
      <c r="ED1349" s="81"/>
      <c r="EE1349" s="81"/>
      <c r="EF1349" s="81"/>
      <c r="EG1349" s="81"/>
      <c r="EH1349" s="81"/>
      <c r="EI1349" s="81"/>
      <c r="EJ1349" s="81"/>
      <c r="EK1349" s="81"/>
      <c r="EL1349" s="81"/>
      <c r="EM1349" s="81"/>
      <c r="EN1349" s="81"/>
      <c r="EO1349" s="81"/>
      <c r="EP1349" s="81"/>
      <c r="EQ1349" s="81"/>
      <c r="ER1349" s="81"/>
      <c r="ES1349" s="81"/>
      <c r="ET1349" s="81"/>
      <c r="EU1349" s="81"/>
      <c r="EV1349" s="81"/>
      <c r="EW1349" s="81"/>
      <c r="EX1349" s="81"/>
      <c r="EY1349" s="81"/>
      <c r="EZ1349" s="81"/>
      <c r="FA1349" s="81"/>
      <c r="FB1349" s="81"/>
      <c r="FC1349" s="81"/>
      <c r="FD1349" s="81"/>
      <c r="FE1349" s="81"/>
      <c r="FF1349" s="81"/>
      <c r="FG1349" s="81"/>
      <c r="FH1349" s="81"/>
      <c r="FI1349" s="81"/>
      <c r="FJ1349" s="81"/>
      <c r="FK1349" s="81"/>
      <c r="FL1349" s="81"/>
      <c r="FM1349" s="81"/>
      <c r="FN1349" s="81"/>
      <c r="FO1349" s="81"/>
      <c r="FP1349" s="81"/>
      <c r="FQ1349" s="81"/>
      <c r="FR1349" s="81"/>
      <c r="FS1349" s="81"/>
      <c r="FT1349" s="81"/>
      <c r="FU1349" s="81"/>
      <c r="FV1349" s="81"/>
      <c r="FW1349" s="81"/>
      <c r="FX1349" s="81"/>
      <c r="FY1349" s="81"/>
      <c r="FZ1349" s="81"/>
      <c r="GA1349" s="81"/>
      <c r="GB1349" s="81"/>
      <c r="GC1349" s="81"/>
      <c r="GD1349" s="81"/>
      <c r="GE1349" s="81"/>
      <c r="GF1349" s="81"/>
      <c r="GG1349" s="81"/>
      <c r="GH1349" s="81"/>
      <c r="GI1349" s="81"/>
      <c r="GJ1349" s="81"/>
      <c r="GK1349" s="81"/>
      <c r="GL1349" s="81"/>
      <c r="GM1349" s="81"/>
      <c r="GN1349" s="81"/>
      <c r="GO1349" s="81"/>
      <c r="GP1349" s="81"/>
      <c r="GQ1349" s="81"/>
      <c r="GR1349" s="81"/>
      <c r="GS1349" s="81"/>
      <c r="GT1349" s="81"/>
      <c r="GU1349" s="81"/>
      <c r="GV1349" s="81"/>
      <c r="GW1349" s="81"/>
      <c r="GX1349" s="81"/>
      <c r="GY1349" s="81"/>
      <c r="GZ1349" s="81"/>
      <c r="HA1349" s="81"/>
      <c r="HB1349" s="81"/>
      <c r="HC1349" s="81"/>
      <c r="HD1349" s="81"/>
      <c r="HE1349" s="81"/>
      <c r="HF1349" s="81"/>
      <c r="HG1349" s="81"/>
      <c r="HH1349" s="81"/>
      <c r="HI1349" s="81"/>
      <c r="HJ1349" s="81"/>
      <c r="HK1349" s="81"/>
      <c r="HL1349" s="81"/>
      <c r="HM1349" s="81"/>
      <c r="HN1349" s="81"/>
      <c r="HO1349" s="81"/>
      <c r="HP1349" s="81"/>
      <c r="HQ1349" s="81"/>
      <c r="HR1349" s="81"/>
      <c r="HS1349" s="81"/>
      <c r="HT1349" s="81"/>
      <c r="HU1349" s="81"/>
      <c r="HV1349" s="81"/>
      <c r="HW1349" s="81"/>
      <c r="HX1349" s="81"/>
      <c r="HY1349" s="81"/>
      <c r="HZ1349" s="81"/>
      <c r="IA1349" s="81"/>
      <c r="IB1349" s="81"/>
      <c r="IC1349" s="81"/>
      <c r="ID1349" s="81"/>
      <c r="IE1349" s="81"/>
      <c r="IF1349" s="81"/>
      <c r="IG1349" s="81"/>
      <c r="IH1349" s="81"/>
      <c r="II1349" s="81"/>
      <c r="IJ1349" s="81"/>
    </row>
    <row r="1350" spans="1:244" s="82" customFormat="1" ht="12.75" customHeight="1" x14ac:dyDescent="0.2">
      <c r="A1350" s="81"/>
      <c r="B1350" s="81"/>
      <c r="C1350" s="81"/>
      <c r="D1350" s="81"/>
      <c r="E1350" s="81"/>
      <c r="F1350" s="81"/>
      <c r="G1350" s="81"/>
      <c r="H1350" s="81"/>
      <c r="I1350" s="81"/>
      <c r="J1350" s="81"/>
      <c r="K1350" s="81"/>
      <c r="L1350" s="81"/>
      <c r="M1350" s="81"/>
      <c r="N1350" s="81"/>
      <c r="O1350" s="81"/>
      <c r="P1350" s="81"/>
      <c r="Q1350" s="81"/>
      <c r="R1350" s="81"/>
      <c r="S1350" s="81"/>
      <c r="T1350" s="81"/>
      <c r="U1350" s="81"/>
      <c r="V1350" s="81"/>
      <c r="W1350" s="81"/>
      <c r="X1350" s="81"/>
      <c r="Y1350" s="81"/>
      <c r="Z1350" s="81"/>
      <c r="AA1350" s="81"/>
      <c r="AB1350" s="81"/>
      <c r="AC1350" s="81"/>
      <c r="AD1350" s="81"/>
      <c r="AE1350" s="81"/>
      <c r="AF1350" s="81"/>
      <c r="AG1350" s="81"/>
      <c r="AH1350" s="81"/>
      <c r="AI1350" s="81"/>
      <c r="AJ1350" s="81"/>
      <c r="AK1350" s="81"/>
      <c r="AL1350" s="81"/>
      <c r="AM1350" s="81"/>
      <c r="AN1350" s="81"/>
      <c r="AO1350" s="81"/>
      <c r="AP1350" s="81"/>
      <c r="AQ1350" s="81"/>
      <c r="AR1350" s="81"/>
      <c r="AS1350" s="81"/>
      <c r="AT1350" s="81"/>
      <c r="AU1350" s="81"/>
      <c r="AV1350" s="81"/>
      <c r="AW1350" s="81"/>
      <c r="AX1350" s="81"/>
      <c r="AY1350" s="81"/>
      <c r="AZ1350" s="81"/>
      <c r="BA1350" s="81"/>
      <c r="BB1350" s="81"/>
      <c r="BC1350" s="81"/>
      <c r="BD1350" s="81"/>
      <c r="BE1350" s="81"/>
      <c r="BF1350" s="81"/>
      <c r="BG1350" s="81"/>
      <c r="BH1350" s="81"/>
      <c r="BI1350" s="81"/>
      <c r="BJ1350" s="81"/>
      <c r="BK1350" s="81"/>
      <c r="BL1350" s="81"/>
      <c r="BM1350" s="81"/>
      <c r="BN1350" s="81"/>
      <c r="BO1350" s="81"/>
      <c r="BP1350" s="81"/>
      <c r="BQ1350" s="81"/>
      <c r="BR1350" s="81"/>
      <c r="BS1350" s="81"/>
      <c r="BT1350" s="81"/>
      <c r="BU1350" s="81"/>
      <c r="BV1350" s="81"/>
      <c r="BW1350" s="81"/>
      <c r="BX1350" s="81"/>
      <c r="BY1350" s="81"/>
      <c r="BZ1350" s="81"/>
      <c r="CA1350" s="81"/>
      <c r="CB1350" s="81"/>
      <c r="CC1350" s="81"/>
      <c r="CD1350" s="81"/>
      <c r="CE1350" s="81"/>
      <c r="CF1350" s="81"/>
      <c r="CG1350" s="81"/>
      <c r="CH1350" s="81"/>
      <c r="CI1350" s="81"/>
      <c r="CJ1350" s="81"/>
      <c r="CK1350" s="81"/>
      <c r="CL1350" s="81"/>
      <c r="CM1350" s="81"/>
      <c r="CN1350" s="81"/>
      <c r="CO1350" s="81"/>
      <c r="CP1350" s="81"/>
      <c r="CQ1350" s="81"/>
      <c r="CR1350" s="81"/>
      <c r="CS1350" s="81"/>
      <c r="CT1350" s="81"/>
      <c r="CU1350" s="81"/>
      <c r="CV1350" s="81"/>
      <c r="CW1350" s="81"/>
      <c r="CX1350" s="81"/>
      <c r="CY1350" s="81"/>
      <c r="CZ1350" s="81"/>
      <c r="DA1350" s="81"/>
      <c r="DB1350" s="81"/>
      <c r="DC1350" s="81"/>
      <c r="DD1350" s="81"/>
      <c r="DE1350" s="81"/>
      <c r="DF1350" s="81"/>
      <c r="DG1350" s="81"/>
      <c r="DH1350" s="81"/>
      <c r="DI1350" s="81"/>
      <c r="DJ1350" s="81"/>
      <c r="DK1350" s="81"/>
      <c r="DL1350" s="81"/>
      <c r="DM1350" s="81"/>
      <c r="DN1350" s="81"/>
      <c r="DO1350" s="81"/>
      <c r="DP1350" s="81"/>
      <c r="DQ1350" s="81"/>
      <c r="DR1350" s="81"/>
      <c r="DS1350" s="81"/>
      <c r="DT1350" s="81"/>
      <c r="DU1350" s="81"/>
      <c r="DV1350" s="81"/>
      <c r="DW1350" s="81"/>
      <c r="DX1350" s="81"/>
      <c r="DY1350" s="81"/>
      <c r="DZ1350" s="81"/>
      <c r="EA1350" s="81"/>
      <c r="EB1350" s="81"/>
      <c r="EC1350" s="81"/>
      <c r="ED1350" s="81"/>
      <c r="EE1350" s="81"/>
      <c r="EF1350" s="81"/>
      <c r="EG1350" s="81"/>
      <c r="EH1350" s="81"/>
      <c r="EI1350" s="81"/>
      <c r="EJ1350" s="81"/>
      <c r="EK1350" s="81"/>
      <c r="EL1350" s="81"/>
      <c r="EM1350" s="81"/>
      <c r="EN1350" s="81"/>
      <c r="EO1350" s="81"/>
      <c r="EP1350" s="81"/>
      <c r="EQ1350" s="81"/>
      <c r="ER1350" s="81"/>
      <c r="ES1350" s="81"/>
      <c r="ET1350" s="81"/>
      <c r="EU1350" s="81"/>
      <c r="EV1350" s="81"/>
      <c r="EW1350" s="81"/>
      <c r="EX1350" s="81"/>
      <c r="EY1350" s="81"/>
      <c r="EZ1350" s="81"/>
      <c r="FA1350" s="81"/>
      <c r="FB1350" s="81"/>
      <c r="FC1350" s="81"/>
      <c r="FD1350" s="81"/>
      <c r="FE1350" s="81"/>
      <c r="FF1350" s="81"/>
      <c r="FG1350" s="81"/>
      <c r="FH1350" s="81"/>
      <c r="FI1350" s="81"/>
      <c r="FJ1350" s="81"/>
      <c r="FK1350" s="81"/>
      <c r="FL1350" s="81"/>
      <c r="FM1350" s="81"/>
      <c r="FN1350" s="81"/>
      <c r="FO1350" s="81"/>
      <c r="FP1350" s="81"/>
      <c r="FQ1350" s="81"/>
      <c r="FR1350" s="81"/>
      <c r="FS1350" s="81"/>
      <c r="FT1350" s="81"/>
      <c r="FU1350" s="81"/>
      <c r="FV1350" s="81"/>
      <c r="FW1350" s="81"/>
      <c r="FX1350" s="81"/>
      <c r="FY1350" s="81"/>
      <c r="FZ1350" s="81"/>
      <c r="GA1350" s="81"/>
      <c r="GB1350" s="81"/>
      <c r="GC1350" s="81"/>
      <c r="GD1350" s="81"/>
      <c r="GE1350" s="81"/>
      <c r="GF1350" s="81"/>
      <c r="GG1350" s="81"/>
      <c r="GH1350" s="81"/>
      <c r="GI1350" s="81"/>
      <c r="GJ1350" s="81"/>
      <c r="GK1350" s="81"/>
      <c r="GL1350" s="81"/>
      <c r="GM1350" s="81"/>
      <c r="GN1350" s="81"/>
      <c r="GO1350" s="81"/>
      <c r="GP1350" s="81"/>
      <c r="GQ1350" s="81"/>
      <c r="GR1350" s="81"/>
      <c r="GS1350" s="81"/>
      <c r="GT1350" s="81"/>
      <c r="GU1350" s="81"/>
      <c r="GV1350" s="81"/>
      <c r="GW1350" s="81"/>
      <c r="GX1350" s="81"/>
      <c r="GY1350" s="81"/>
      <c r="GZ1350" s="81"/>
      <c r="HA1350" s="81"/>
      <c r="HB1350" s="81"/>
      <c r="HC1350" s="81"/>
      <c r="HD1350" s="81"/>
      <c r="HE1350" s="81"/>
      <c r="HF1350" s="81"/>
      <c r="HG1350" s="81"/>
      <c r="HH1350" s="81"/>
      <c r="HI1350" s="81"/>
      <c r="HJ1350" s="81"/>
      <c r="HK1350" s="81"/>
      <c r="HL1350" s="81"/>
      <c r="HM1350" s="81"/>
      <c r="HN1350" s="81"/>
      <c r="HO1350" s="81"/>
      <c r="HP1350" s="81"/>
      <c r="HQ1350" s="81"/>
      <c r="HR1350" s="81"/>
      <c r="HS1350" s="81"/>
      <c r="HT1350" s="81"/>
      <c r="HU1350" s="81"/>
      <c r="HV1350" s="81"/>
      <c r="HW1350" s="81"/>
      <c r="HX1350" s="81"/>
      <c r="HY1350" s="81"/>
      <c r="HZ1350" s="81"/>
      <c r="IA1350" s="81"/>
      <c r="IB1350" s="81"/>
      <c r="IC1350" s="81"/>
      <c r="ID1350" s="81"/>
      <c r="IE1350" s="81"/>
      <c r="IF1350" s="81"/>
      <c r="IG1350" s="81"/>
      <c r="IH1350" s="81"/>
      <c r="II1350" s="81"/>
      <c r="IJ1350" s="81"/>
    </row>
    <row r="1351" spans="1:244" s="82" customFormat="1" ht="12.75" customHeight="1" x14ac:dyDescent="0.2">
      <c r="A1351" s="81"/>
      <c r="B1351" s="81"/>
      <c r="C1351" s="81"/>
      <c r="D1351" s="81"/>
      <c r="E1351" s="81"/>
      <c r="F1351" s="81"/>
      <c r="G1351" s="81"/>
      <c r="H1351" s="81"/>
      <c r="I1351" s="81"/>
      <c r="J1351" s="81"/>
      <c r="K1351" s="81"/>
      <c r="L1351" s="81"/>
      <c r="M1351" s="81"/>
      <c r="N1351" s="81"/>
      <c r="O1351" s="81"/>
      <c r="P1351" s="81"/>
      <c r="Q1351" s="81"/>
      <c r="R1351" s="81"/>
      <c r="S1351" s="81"/>
      <c r="T1351" s="81"/>
      <c r="U1351" s="81"/>
      <c r="V1351" s="81"/>
      <c r="W1351" s="81"/>
      <c r="X1351" s="81"/>
      <c r="Y1351" s="81"/>
      <c r="Z1351" s="81"/>
      <c r="AA1351" s="81"/>
      <c r="AB1351" s="81"/>
      <c r="AC1351" s="81"/>
      <c r="AD1351" s="81"/>
      <c r="AE1351" s="81"/>
      <c r="AF1351" s="81"/>
      <c r="AG1351" s="81"/>
      <c r="AH1351" s="81"/>
      <c r="AI1351" s="81"/>
      <c r="AJ1351" s="81"/>
      <c r="AK1351" s="81"/>
      <c r="AL1351" s="81"/>
      <c r="AM1351" s="81"/>
      <c r="AN1351" s="81"/>
      <c r="AO1351" s="81"/>
      <c r="AP1351" s="81"/>
      <c r="AQ1351" s="81"/>
      <c r="AR1351" s="81"/>
      <c r="AS1351" s="81"/>
      <c r="AT1351" s="81"/>
      <c r="AU1351" s="81"/>
      <c r="AV1351" s="81"/>
      <c r="AW1351" s="81"/>
      <c r="AX1351" s="81"/>
      <c r="AY1351" s="81"/>
      <c r="AZ1351" s="81"/>
      <c r="BA1351" s="81"/>
      <c r="BB1351" s="81"/>
      <c r="BC1351" s="81"/>
      <c r="BD1351" s="81"/>
      <c r="BE1351" s="81"/>
      <c r="BF1351" s="81"/>
      <c r="BG1351" s="81"/>
      <c r="BH1351" s="81"/>
      <c r="BI1351" s="81"/>
      <c r="BJ1351" s="81"/>
      <c r="BK1351" s="81"/>
      <c r="BL1351" s="81"/>
      <c r="BM1351" s="81"/>
      <c r="BN1351" s="81"/>
      <c r="BO1351" s="81"/>
      <c r="BP1351" s="81"/>
      <c r="BQ1351" s="81"/>
      <c r="BR1351" s="81"/>
      <c r="BS1351" s="81"/>
      <c r="BT1351" s="81"/>
      <c r="BU1351" s="81"/>
      <c r="BV1351" s="81"/>
      <c r="BW1351" s="81"/>
      <c r="BX1351" s="81"/>
      <c r="BY1351" s="81"/>
      <c r="BZ1351" s="81"/>
      <c r="CA1351" s="81"/>
      <c r="CB1351" s="81"/>
      <c r="CC1351" s="81"/>
      <c r="CD1351" s="81"/>
      <c r="CE1351" s="81"/>
      <c r="CF1351" s="81"/>
      <c r="CG1351" s="81"/>
      <c r="CH1351" s="81"/>
      <c r="CI1351" s="81"/>
      <c r="CJ1351" s="81"/>
      <c r="CK1351" s="81"/>
      <c r="CL1351" s="81"/>
      <c r="CM1351" s="81"/>
      <c r="CN1351" s="81"/>
      <c r="CO1351" s="81"/>
      <c r="CP1351" s="81"/>
      <c r="CQ1351" s="81"/>
      <c r="CR1351" s="81"/>
      <c r="CS1351" s="81"/>
      <c r="CT1351" s="81"/>
      <c r="CU1351" s="81"/>
      <c r="CV1351" s="81"/>
      <c r="CW1351" s="81"/>
      <c r="CX1351" s="81"/>
      <c r="CY1351" s="81"/>
      <c r="CZ1351" s="81"/>
      <c r="DA1351" s="81"/>
      <c r="DB1351" s="81"/>
      <c r="DC1351" s="81"/>
      <c r="DD1351" s="81"/>
      <c r="DE1351" s="81"/>
      <c r="DF1351" s="81"/>
      <c r="DG1351" s="81"/>
      <c r="DH1351" s="81"/>
      <c r="DI1351" s="81"/>
      <c r="DJ1351" s="81"/>
      <c r="DK1351" s="81"/>
      <c r="DL1351" s="81"/>
      <c r="DM1351" s="81"/>
      <c r="DN1351" s="81"/>
      <c r="DO1351" s="81"/>
      <c r="DP1351" s="81"/>
      <c r="DQ1351" s="81"/>
      <c r="DR1351" s="81"/>
      <c r="DS1351" s="81"/>
      <c r="DT1351" s="81"/>
      <c r="DU1351" s="81"/>
      <c r="DV1351" s="81"/>
      <c r="DW1351" s="81"/>
      <c r="DX1351" s="81"/>
      <c r="DY1351" s="81"/>
      <c r="DZ1351" s="81"/>
      <c r="EA1351" s="81"/>
      <c r="EB1351" s="81"/>
      <c r="EC1351" s="81"/>
      <c r="ED1351" s="81"/>
      <c r="EE1351" s="81"/>
      <c r="EF1351" s="81"/>
      <c r="EG1351" s="81"/>
      <c r="EH1351" s="81"/>
      <c r="EI1351" s="81"/>
      <c r="EJ1351" s="81"/>
      <c r="EK1351" s="81"/>
      <c r="EL1351" s="81"/>
      <c r="EM1351" s="81"/>
      <c r="EN1351" s="81"/>
      <c r="EO1351" s="81"/>
      <c r="EP1351" s="81"/>
      <c r="EQ1351" s="81"/>
      <c r="ER1351" s="81"/>
      <c r="ES1351" s="81"/>
      <c r="ET1351" s="81"/>
      <c r="EU1351" s="81"/>
      <c r="EV1351" s="81"/>
      <c r="EW1351" s="81"/>
      <c r="EX1351" s="81"/>
      <c r="EY1351" s="81"/>
      <c r="EZ1351" s="81"/>
      <c r="FA1351" s="81"/>
      <c r="FB1351" s="81"/>
      <c r="FC1351" s="81"/>
      <c r="FD1351" s="81"/>
      <c r="FE1351" s="81"/>
      <c r="FF1351" s="81"/>
      <c r="FG1351" s="81"/>
      <c r="FH1351" s="81"/>
      <c r="FI1351" s="81"/>
      <c r="FJ1351" s="81"/>
      <c r="FK1351" s="81"/>
      <c r="FL1351" s="81"/>
      <c r="FM1351" s="81"/>
      <c r="FN1351" s="81"/>
      <c r="FO1351" s="81"/>
      <c r="FP1351" s="81"/>
      <c r="FQ1351" s="81"/>
      <c r="FR1351" s="81"/>
      <c r="FS1351" s="81"/>
      <c r="FT1351" s="81"/>
      <c r="FU1351" s="81"/>
      <c r="FV1351" s="81"/>
      <c r="FW1351" s="81"/>
      <c r="FX1351" s="81"/>
      <c r="FY1351" s="81"/>
      <c r="FZ1351" s="81"/>
      <c r="GA1351" s="81"/>
      <c r="GB1351" s="81"/>
      <c r="GC1351" s="81"/>
      <c r="GD1351" s="81"/>
      <c r="GE1351" s="81"/>
      <c r="GF1351" s="81"/>
      <c r="GG1351" s="81"/>
      <c r="GH1351" s="81"/>
      <c r="GI1351" s="81"/>
      <c r="GJ1351" s="81"/>
      <c r="GK1351" s="81"/>
      <c r="GL1351" s="81"/>
      <c r="GM1351" s="81"/>
      <c r="GN1351" s="81"/>
      <c r="GO1351" s="81"/>
      <c r="GP1351" s="81"/>
      <c r="GQ1351" s="81"/>
      <c r="GR1351" s="81"/>
      <c r="GS1351" s="81"/>
      <c r="GT1351" s="81"/>
      <c r="GU1351" s="81"/>
      <c r="GV1351" s="81"/>
      <c r="GW1351" s="81"/>
      <c r="GX1351" s="81"/>
      <c r="GY1351" s="81"/>
      <c r="GZ1351" s="81"/>
      <c r="HA1351" s="81"/>
      <c r="HB1351" s="81"/>
      <c r="HC1351" s="81"/>
      <c r="HD1351" s="81"/>
      <c r="HE1351" s="81"/>
      <c r="HF1351" s="81"/>
      <c r="HG1351" s="81"/>
      <c r="HH1351" s="81"/>
      <c r="HI1351" s="81"/>
      <c r="HJ1351" s="81"/>
      <c r="HK1351" s="81"/>
      <c r="HL1351" s="81"/>
      <c r="HM1351" s="81"/>
      <c r="HN1351" s="81"/>
      <c r="HO1351" s="81"/>
      <c r="HP1351" s="81"/>
      <c r="HQ1351" s="81"/>
      <c r="HR1351" s="81"/>
      <c r="HS1351" s="81"/>
      <c r="HT1351" s="81"/>
      <c r="HU1351" s="81"/>
      <c r="HV1351" s="81"/>
      <c r="HW1351" s="81"/>
      <c r="HX1351" s="81"/>
      <c r="HY1351" s="81"/>
      <c r="HZ1351" s="81"/>
      <c r="IA1351" s="81"/>
      <c r="IB1351" s="81"/>
      <c r="IC1351" s="81"/>
      <c r="ID1351" s="81"/>
      <c r="IE1351" s="81"/>
      <c r="IF1351" s="81"/>
      <c r="IG1351" s="81"/>
      <c r="IH1351" s="81"/>
      <c r="II1351" s="81"/>
      <c r="IJ1351" s="81"/>
    </row>
    <row r="1352" spans="1:244" s="82" customFormat="1" ht="12.75" customHeight="1" x14ac:dyDescent="0.2">
      <c r="A1352" s="81"/>
      <c r="B1352" s="81"/>
      <c r="C1352" s="81"/>
      <c r="D1352" s="81"/>
      <c r="E1352" s="81"/>
      <c r="F1352" s="81"/>
      <c r="G1352" s="81"/>
      <c r="H1352" s="81"/>
      <c r="I1352" s="81"/>
      <c r="J1352" s="81"/>
      <c r="K1352" s="81"/>
      <c r="L1352" s="81"/>
      <c r="M1352" s="81"/>
      <c r="N1352" s="81"/>
      <c r="O1352" s="81"/>
      <c r="P1352" s="81"/>
      <c r="Q1352" s="81"/>
      <c r="R1352" s="81"/>
      <c r="S1352" s="81"/>
      <c r="T1352" s="81"/>
      <c r="U1352" s="81"/>
      <c r="V1352" s="81"/>
      <c r="W1352" s="81"/>
      <c r="X1352" s="81"/>
      <c r="Y1352" s="81"/>
      <c r="Z1352" s="81"/>
      <c r="AA1352" s="81"/>
      <c r="AB1352" s="81"/>
      <c r="AC1352" s="81"/>
      <c r="AD1352" s="81"/>
      <c r="AE1352" s="81"/>
      <c r="AF1352" s="81"/>
      <c r="AG1352" s="81"/>
      <c r="AH1352" s="81"/>
      <c r="AI1352" s="81"/>
      <c r="AJ1352" s="81"/>
      <c r="AK1352" s="81"/>
      <c r="AL1352" s="81"/>
      <c r="AM1352" s="81"/>
      <c r="AN1352" s="81"/>
      <c r="AO1352" s="81"/>
      <c r="AP1352" s="81"/>
      <c r="AQ1352" s="81"/>
      <c r="AR1352" s="81"/>
      <c r="AS1352" s="81"/>
      <c r="AT1352" s="81"/>
      <c r="AU1352" s="81"/>
      <c r="AV1352" s="81"/>
      <c r="AW1352" s="81"/>
      <c r="AX1352" s="81"/>
      <c r="AY1352" s="81"/>
      <c r="AZ1352" s="81"/>
      <c r="BA1352" s="81"/>
      <c r="BB1352" s="81"/>
      <c r="BC1352" s="81"/>
      <c r="BD1352" s="81"/>
      <c r="BE1352" s="81"/>
      <c r="BF1352" s="81"/>
      <c r="BG1352" s="81"/>
      <c r="BH1352" s="81"/>
      <c r="BI1352" s="81"/>
      <c r="BJ1352" s="81"/>
      <c r="BK1352" s="81"/>
      <c r="BL1352" s="81"/>
      <c r="BM1352" s="81"/>
      <c r="BN1352" s="81"/>
      <c r="BO1352" s="81"/>
      <c r="BP1352" s="81"/>
      <c r="BQ1352" s="81"/>
      <c r="BR1352" s="81"/>
      <c r="BS1352" s="81"/>
      <c r="BT1352" s="81"/>
      <c r="BU1352" s="81"/>
      <c r="BV1352" s="81"/>
      <c r="BW1352" s="81"/>
      <c r="BX1352" s="81"/>
      <c r="BY1352" s="81"/>
      <c r="BZ1352" s="81"/>
      <c r="CA1352" s="81"/>
      <c r="CB1352" s="81"/>
      <c r="CC1352" s="81"/>
      <c r="CD1352" s="81"/>
      <c r="CE1352" s="81"/>
      <c r="CF1352" s="81"/>
      <c r="CG1352" s="81"/>
      <c r="CH1352" s="81"/>
      <c r="CI1352" s="81"/>
      <c r="CJ1352" s="81"/>
      <c r="CK1352" s="81"/>
      <c r="CL1352" s="81"/>
      <c r="CM1352" s="81"/>
      <c r="CN1352" s="81"/>
      <c r="CO1352" s="81"/>
      <c r="CP1352" s="81"/>
      <c r="CQ1352" s="81"/>
      <c r="CR1352" s="81"/>
      <c r="CS1352" s="81"/>
      <c r="CT1352" s="81"/>
      <c r="CU1352" s="81"/>
      <c r="CV1352" s="81"/>
      <c r="CW1352" s="81"/>
      <c r="CX1352" s="81"/>
      <c r="CY1352" s="81"/>
      <c r="CZ1352" s="81"/>
      <c r="DA1352" s="81"/>
      <c r="DB1352" s="81"/>
      <c r="DC1352" s="81"/>
      <c r="DD1352" s="81"/>
      <c r="DE1352" s="81"/>
      <c r="DF1352" s="81"/>
      <c r="DG1352" s="81"/>
      <c r="DH1352" s="81"/>
      <c r="DI1352" s="81"/>
      <c r="DJ1352" s="81"/>
      <c r="DK1352" s="81"/>
      <c r="DL1352" s="81"/>
      <c r="DM1352" s="81"/>
      <c r="DN1352" s="81"/>
      <c r="DO1352" s="81"/>
      <c r="DP1352" s="81"/>
      <c r="DQ1352" s="81"/>
      <c r="DR1352" s="81"/>
      <c r="DS1352" s="81"/>
      <c r="DT1352" s="81"/>
      <c r="DU1352" s="81"/>
      <c r="DV1352" s="81"/>
      <c r="DW1352" s="81"/>
      <c r="DX1352" s="81"/>
      <c r="DY1352" s="81"/>
      <c r="DZ1352" s="81"/>
      <c r="EA1352" s="81"/>
      <c r="EB1352" s="81"/>
      <c r="EC1352" s="81"/>
      <c r="ED1352" s="81"/>
      <c r="EE1352" s="81"/>
      <c r="EF1352" s="81"/>
      <c r="EG1352" s="81"/>
      <c r="EH1352" s="81"/>
      <c r="EI1352" s="81"/>
      <c r="EJ1352" s="81"/>
      <c r="EK1352" s="81"/>
      <c r="EL1352" s="81"/>
      <c r="EM1352" s="81"/>
      <c r="EN1352" s="81"/>
      <c r="EO1352" s="81"/>
      <c r="EP1352" s="81"/>
      <c r="EQ1352" s="81"/>
      <c r="ER1352" s="81"/>
      <c r="ES1352" s="81"/>
      <c r="ET1352" s="81"/>
      <c r="EU1352" s="81"/>
      <c r="EV1352" s="81"/>
      <c r="EW1352" s="81"/>
      <c r="EX1352" s="81"/>
      <c r="EY1352" s="81"/>
      <c r="EZ1352" s="81"/>
      <c r="FA1352" s="81"/>
      <c r="FB1352" s="81"/>
      <c r="FC1352" s="81"/>
      <c r="FD1352" s="81"/>
      <c r="FE1352" s="81"/>
      <c r="FF1352" s="81"/>
      <c r="FG1352" s="81"/>
      <c r="FH1352" s="81"/>
      <c r="FI1352" s="81"/>
      <c r="FJ1352" s="81"/>
      <c r="FK1352" s="81"/>
      <c r="FL1352" s="81"/>
      <c r="FM1352" s="81"/>
      <c r="FN1352" s="81"/>
      <c r="FO1352" s="81"/>
      <c r="FP1352" s="81"/>
      <c r="FQ1352" s="81"/>
      <c r="FR1352" s="81"/>
      <c r="FS1352" s="81"/>
      <c r="FT1352" s="81"/>
      <c r="FU1352" s="81"/>
      <c r="FV1352" s="81"/>
      <c r="FW1352" s="81"/>
      <c r="FX1352" s="81"/>
      <c r="FY1352" s="81"/>
      <c r="FZ1352" s="81"/>
      <c r="GA1352" s="81"/>
      <c r="GB1352" s="81"/>
      <c r="GC1352" s="81"/>
      <c r="GD1352" s="81"/>
      <c r="GE1352" s="81"/>
      <c r="GF1352" s="81"/>
      <c r="GG1352" s="81"/>
      <c r="GH1352" s="81"/>
      <c r="GI1352" s="81"/>
      <c r="GJ1352" s="81"/>
      <c r="GK1352" s="81"/>
      <c r="GL1352" s="81"/>
      <c r="GM1352" s="81"/>
      <c r="GN1352" s="81"/>
      <c r="GO1352" s="81"/>
      <c r="GP1352" s="81"/>
      <c r="GQ1352" s="81"/>
      <c r="GR1352" s="81"/>
      <c r="GS1352" s="81"/>
      <c r="GT1352" s="81"/>
      <c r="GU1352" s="81"/>
      <c r="GV1352" s="81"/>
      <c r="GW1352" s="81"/>
      <c r="GX1352" s="81"/>
      <c r="GY1352" s="81"/>
      <c r="GZ1352" s="81"/>
      <c r="HA1352" s="81"/>
      <c r="HB1352" s="81"/>
      <c r="HC1352" s="81"/>
      <c r="HD1352" s="81"/>
      <c r="HE1352" s="81"/>
      <c r="HF1352" s="81"/>
      <c r="HG1352" s="81"/>
      <c r="HH1352" s="81"/>
      <c r="HI1352" s="81"/>
      <c r="HJ1352" s="81"/>
      <c r="HK1352" s="81"/>
      <c r="HL1352" s="81"/>
      <c r="HM1352" s="81"/>
      <c r="HN1352" s="81"/>
      <c r="HO1352" s="81"/>
      <c r="HP1352" s="81"/>
      <c r="HQ1352" s="81"/>
      <c r="HR1352" s="81"/>
      <c r="HS1352" s="81"/>
      <c r="HT1352" s="81"/>
      <c r="HU1352" s="81"/>
      <c r="HV1352" s="81"/>
      <c r="HW1352" s="81"/>
      <c r="HX1352" s="81"/>
      <c r="HY1352" s="81"/>
      <c r="HZ1352" s="81"/>
      <c r="IA1352" s="81"/>
      <c r="IB1352" s="81"/>
      <c r="IC1352" s="81"/>
      <c r="ID1352" s="81"/>
      <c r="IE1352" s="81"/>
      <c r="IF1352" s="81"/>
      <c r="IG1352" s="81"/>
      <c r="IH1352" s="81"/>
      <c r="II1352" s="81"/>
      <c r="IJ1352" s="81"/>
    </row>
    <row r="1353" spans="1:244" s="82" customFormat="1" ht="12.75" customHeight="1" x14ac:dyDescent="0.2">
      <c r="A1353" s="81"/>
      <c r="B1353" s="81"/>
      <c r="C1353" s="81"/>
      <c r="D1353" s="81"/>
      <c r="E1353" s="81"/>
      <c r="F1353" s="81"/>
      <c r="G1353" s="81"/>
      <c r="H1353" s="81"/>
      <c r="I1353" s="81"/>
      <c r="J1353" s="81"/>
      <c r="K1353" s="81"/>
      <c r="L1353" s="81"/>
      <c r="M1353" s="81"/>
      <c r="N1353" s="81"/>
      <c r="O1353" s="81"/>
      <c r="P1353" s="81"/>
      <c r="Q1353" s="81"/>
      <c r="R1353" s="81"/>
      <c r="S1353" s="81"/>
      <c r="T1353" s="81"/>
      <c r="U1353" s="81"/>
      <c r="V1353" s="81"/>
      <c r="W1353" s="81"/>
      <c r="X1353" s="81"/>
      <c r="Y1353" s="81"/>
      <c r="Z1353" s="81"/>
      <c r="AA1353" s="81"/>
      <c r="AB1353" s="81"/>
      <c r="AC1353" s="81"/>
      <c r="AD1353" s="81"/>
      <c r="AE1353" s="81"/>
      <c r="AF1353" s="81"/>
      <c r="AG1353" s="81"/>
      <c r="AH1353" s="81"/>
      <c r="AI1353" s="81"/>
      <c r="AJ1353" s="81"/>
      <c r="AK1353" s="81"/>
      <c r="AL1353" s="81"/>
      <c r="AM1353" s="81"/>
      <c r="AN1353" s="81"/>
      <c r="AO1353" s="81"/>
      <c r="AP1353" s="81"/>
      <c r="AQ1353" s="81"/>
      <c r="AR1353" s="81"/>
      <c r="AS1353" s="81"/>
      <c r="AT1353" s="81"/>
      <c r="AU1353" s="81"/>
      <c r="AV1353" s="81"/>
      <c r="AW1353" s="81"/>
      <c r="AX1353" s="81"/>
      <c r="AY1353" s="81"/>
      <c r="AZ1353" s="81"/>
      <c r="BA1353" s="81"/>
      <c r="BB1353" s="81"/>
      <c r="BC1353" s="81"/>
      <c r="BD1353" s="81"/>
      <c r="BE1353" s="81"/>
      <c r="BF1353" s="81"/>
      <c r="BG1353" s="81"/>
      <c r="BH1353" s="81"/>
      <c r="BI1353" s="81"/>
      <c r="BJ1353" s="81"/>
      <c r="BK1353" s="81"/>
      <c r="BL1353" s="81"/>
      <c r="BM1353" s="81"/>
      <c r="BN1353" s="81"/>
      <c r="BO1353" s="81"/>
      <c r="BP1353" s="81"/>
      <c r="BQ1353" s="81"/>
      <c r="BR1353" s="81"/>
      <c r="BS1353" s="81"/>
      <c r="BT1353" s="81"/>
      <c r="BU1353" s="81"/>
      <c r="BV1353" s="81"/>
      <c r="BW1353" s="81"/>
      <c r="BX1353" s="81"/>
      <c r="BY1353" s="81"/>
      <c r="BZ1353" s="81"/>
      <c r="CA1353" s="81"/>
      <c r="CB1353" s="81"/>
      <c r="CC1353" s="81"/>
      <c r="CD1353" s="81"/>
      <c r="CE1353" s="81"/>
      <c r="CF1353" s="81"/>
      <c r="CG1353" s="81"/>
      <c r="CH1353" s="81"/>
      <c r="CI1353" s="81"/>
      <c r="CJ1353" s="81"/>
      <c r="CK1353" s="81"/>
      <c r="CL1353" s="81"/>
      <c r="CM1353" s="81"/>
      <c r="CN1353" s="81"/>
      <c r="CO1353" s="81"/>
      <c r="CP1353" s="81"/>
      <c r="CQ1353" s="81"/>
      <c r="CR1353" s="81"/>
      <c r="CS1353" s="81"/>
      <c r="CT1353" s="81"/>
      <c r="CU1353" s="81"/>
      <c r="CV1353" s="81"/>
      <c r="CW1353" s="81"/>
      <c r="CX1353" s="81"/>
      <c r="CY1353" s="81"/>
      <c r="CZ1353" s="81"/>
      <c r="DA1353" s="81"/>
      <c r="DB1353" s="81"/>
      <c r="DC1353" s="81"/>
      <c r="DD1353" s="81"/>
      <c r="DE1353" s="81"/>
      <c r="DF1353" s="81"/>
      <c r="DG1353" s="81"/>
      <c r="DH1353" s="81"/>
      <c r="DI1353" s="81"/>
      <c r="DJ1353" s="81"/>
      <c r="DK1353" s="81"/>
      <c r="DL1353" s="81"/>
      <c r="DM1353" s="81"/>
      <c r="DN1353" s="81"/>
      <c r="DO1353" s="81"/>
      <c r="DP1353" s="81"/>
      <c r="DQ1353" s="81"/>
      <c r="DR1353" s="81"/>
      <c r="DS1353" s="81"/>
      <c r="DT1353" s="81"/>
      <c r="DU1353" s="81"/>
      <c r="DV1353" s="81"/>
      <c r="DW1353" s="81"/>
      <c r="DX1353" s="81"/>
      <c r="DY1353" s="81"/>
      <c r="DZ1353" s="81"/>
      <c r="EA1353" s="81"/>
      <c r="EB1353" s="81"/>
      <c r="EC1353" s="81"/>
      <c r="ED1353" s="81"/>
      <c r="EE1353" s="81"/>
      <c r="EF1353" s="81"/>
      <c r="EG1353" s="81"/>
      <c r="EH1353" s="81"/>
      <c r="EI1353" s="81"/>
      <c r="EJ1353" s="81"/>
      <c r="EK1353" s="81"/>
      <c r="EL1353" s="81"/>
      <c r="EM1353" s="81"/>
      <c r="EN1353" s="81"/>
      <c r="EO1353" s="81"/>
      <c r="EP1353" s="81"/>
      <c r="EQ1353" s="81"/>
      <c r="ER1353" s="81"/>
      <c r="ES1353" s="81"/>
      <c r="ET1353" s="81"/>
      <c r="EU1353" s="81"/>
      <c r="EV1353" s="81"/>
      <c r="EW1353" s="81"/>
      <c r="EX1353" s="81"/>
      <c r="EY1353" s="81"/>
      <c r="EZ1353" s="81"/>
      <c r="FA1353" s="81"/>
      <c r="FB1353" s="81"/>
      <c r="FC1353" s="81"/>
      <c r="FD1353" s="81"/>
      <c r="FE1353" s="81"/>
      <c r="FF1353" s="81"/>
      <c r="FG1353" s="81"/>
      <c r="FH1353" s="81"/>
      <c r="FI1353" s="81"/>
      <c r="FJ1353" s="81"/>
      <c r="FK1353" s="81"/>
      <c r="FL1353" s="81"/>
      <c r="FM1353" s="81"/>
      <c r="FN1353" s="81"/>
      <c r="FO1353" s="81"/>
      <c r="FP1353" s="81"/>
      <c r="FQ1353" s="81"/>
      <c r="FR1353" s="81"/>
      <c r="FS1353" s="81"/>
      <c r="FT1353" s="81"/>
      <c r="FU1353" s="81"/>
      <c r="FV1353" s="81"/>
      <c r="FW1353" s="81"/>
      <c r="FX1353" s="81"/>
      <c r="FY1353" s="81"/>
      <c r="FZ1353" s="81"/>
      <c r="GA1353" s="81"/>
      <c r="GB1353" s="81"/>
      <c r="GC1353" s="81"/>
      <c r="GD1353" s="81"/>
      <c r="GE1353" s="81"/>
      <c r="GF1353" s="81"/>
      <c r="GG1353" s="81"/>
      <c r="GH1353" s="81"/>
      <c r="GI1353" s="81"/>
      <c r="GJ1353" s="81"/>
      <c r="GK1353" s="81"/>
      <c r="GL1353" s="81"/>
      <c r="GM1353" s="81"/>
      <c r="GN1353" s="81"/>
      <c r="GO1353" s="81"/>
      <c r="GP1353" s="81"/>
      <c r="GQ1353" s="81"/>
      <c r="GR1353" s="81"/>
      <c r="GS1353" s="81"/>
      <c r="GT1353" s="81"/>
      <c r="GU1353" s="81"/>
      <c r="GV1353" s="81"/>
      <c r="GW1353" s="81"/>
      <c r="GX1353" s="81"/>
      <c r="GY1353" s="81"/>
      <c r="GZ1353" s="81"/>
      <c r="HA1353" s="81"/>
      <c r="HB1353" s="81"/>
      <c r="HC1353" s="81"/>
      <c r="HD1353" s="81"/>
      <c r="HE1353" s="81"/>
      <c r="HF1353" s="81"/>
      <c r="HG1353" s="81"/>
      <c r="HH1353" s="81"/>
      <c r="HI1353" s="81"/>
      <c r="HJ1353" s="81"/>
      <c r="HK1353" s="81"/>
      <c r="HL1353" s="81"/>
      <c r="HM1353" s="81"/>
      <c r="HN1353" s="81"/>
      <c r="HO1353" s="81"/>
      <c r="HP1353" s="81"/>
      <c r="HQ1353" s="81"/>
      <c r="HR1353" s="81"/>
      <c r="HS1353" s="81"/>
      <c r="HT1353" s="81"/>
      <c r="HU1353" s="81"/>
      <c r="HV1353" s="81"/>
      <c r="HW1353" s="81"/>
      <c r="HX1353" s="81"/>
      <c r="HY1353" s="81"/>
      <c r="HZ1353" s="81"/>
      <c r="IA1353" s="81"/>
      <c r="IB1353" s="81"/>
      <c r="IC1353" s="81"/>
      <c r="ID1353" s="81"/>
      <c r="IE1353" s="81"/>
      <c r="IF1353" s="81"/>
      <c r="IG1353" s="81"/>
      <c r="IH1353" s="81"/>
      <c r="II1353" s="81"/>
      <c r="IJ1353" s="81"/>
    </row>
    <row r="1354" spans="1:244" s="82" customFormat="1" ht="12.75" customHeight="1" x14ac:dyDescent="0.2">
      <c r="A1354" s="81"/>
      <c r="B1354" s="81"/>
      <c r="C1354" s="81"/>
      <c r="D1354" s="81"/>
      <c r="E1354" s="81"/>
      <c r="F1354" s="81"/>
      <c r="G1354" s="81"/>
      <c r="H1354" s="81"/>
      <c r="I1354" s="81"/>
      <c r="J1354" s="81"/>
      <c r="K1354" s="81"/>
      <c r="L1354" s="81"/>
      <c r="M1354" s="81"/>
      <c r="N1354" s="81"/>
      <c r="O1354" s="81"/>
      <c r="P1354" s="81"/>
      <c r="Q1354" s="81"/>
      <c r="R1354" s="81"/>
      <c r="S1354" s="81"/>
      <c r="T1354" s="81"/>
      <c r="U1354" s="81"/>
      <c r="V1354" s="81"/>
      <c r="W1354" s="81"/>
      <c r="X1354" s="81"/>
      <c r="Y1354" s="81"/>
      <c r="Z1354" s="81"/>
      <c r="AA1354" s="81"/>
      <c r="AB1354" s="81"/>
      <c r="AC1354" s="81"/>
      <c r="AD1354" s="81"/>
      <c r="AE1354" s="81"/>
      <c r="AF1354" s="81"/>
      <c r="AG1354" s="81"/>
      <c r="AH1354" s="81"/>
      <c r="AI1354" s="81"/>
      <c r="AJ1354" s="81"/>
      <c r="AK1354" s="81"/>
      <c r="AL1354" s="81"/>
      <c r="AM1354" s="81"/>
      <c r="AN1354" s="81"/>
      <c r="AO1354" s="81"/>
      <c r="AP1354" s="81"/>
      <c r="AQ1354" s="81"/>
      <c r="AR1354" s="81"/>
      <c r="AS1354" s="81"/>
      <c r="AT1354" s="81"/>
      <c r="AU1354" s="81"/>
      <c r="AV1354" s="81"/>
      <c r="AW1354" s="81"/>
      <c r="AX1354" s="81"/>
      <c r="AY1354" s="81"/>
      <c r="AZ1354" s="81"/>
      <c r="BA1354" s="81"/>
      <c r="BB1354" s="81"/>
      <c r="BC1354" s="81"/>
      <c r="BD1354" s="81"/>
      <c r="BE1354" s="81"/>
      <c r="BF1354" s="81"/>
      <c r="BG1354" s="81"/>
      <c r="BH1354" s="81"/>
      <c r="BI1354" s="81"/>
      <c r="BJ1354" s="81"/>
      <c r="BK1354" s="81"/>
      <c r="BL1354" s="81"/>
      <c r="BM1354" s="81"/>
      <c r="BN1354" s="81"/>
      <c r="BO1354" s="81"/>
      <c r="BP1354" s="81"/>
      <c r="BQ1354" s="81"/>
      <c r="BR1354" s="81"/>
      <c r="BS1354" s="81"/>
      <c r="BT1354" s="81"/>
      <c r="BU1354" s="81"/>
      <c r="BV1354" s="81"/>
      <c r="BW1354" s="81"/>
      <c r="BX1354" s="81"/>
      <c r="BY1354" s="81"/>
      <c r="BZ1354" s="81"/>
      <c r="CA1354" s="81"/>
      <c r="CB1354" s="81"/>
      <c r="CC1354" s="81"/>
      <c r="CD1354" s="81"/>
      <c r="CE1354" s="81"/>
      <c r="CF1354" s="81"/>
      <c r="CG1354" s="81"/>
      <c r="CH1354" s="81"/>
      <c r="CI1354" s="81"/>
      <c r="CJ1354" s="81"/>
      <c r="CK1354" s="81"/>
      <c r="CL1354" s="81"/>
      <c r="CM1354" s="81"/>
      <c r="CN1354" s="81"/>
      <c r="CO1354" s="81"/>
      <c r="CP1354" s="81"/>
      <c r="CQ1354" s="81"/>
      <c r="CR1354" s="81"/>
      <c r="CS1354" s="81"/>
      <c r="CT1354" s="81"/>
      <c r="CU1354" s="81"/>
      <c r="CV1354" s="81"/>
      <c r="CW1354" s="81"/>
      <c r="CX1354" s="81"/>
      <c r="CY1354" s="81"/>
      <c r="CZ1354" s="81"/>
      <c r="DA1354" s="81"/>
      <c r="DB1354" s="81"/>
      <c r="DC1354" s="81"/>
      <c r="DD1354" s="81"/>
      <c r="DE1354" s="81"/>
      <c r="DF1354" s="81"/>
      <c r="DG1354" s="81"/>
      <c r="DH1354" s="81"/>
      <c r="DI1354" s="81"/>
      <c r="DJ1354" s="81"/>
      <c r="DK1354" s="81"/>
      <c r="DL1354" s="81"/>
      <c r="DM1354" s="81"/>
      <c r="DN1354" s="81"/>
      <c r="DO1354" s="81"/>
      <c r="DP1354" s="81"/>
      <c r="DQ1354" s="81"/>
      <c r="DR1354" s="81"/>
      <c r="DS1354" s="81"/>
      <c r="DT1354" s="81"/>
      <c r="DU1354" s="81"/>
      <c r="DV1354" s="81"/>
      <c r="DW1354" s="81"/>
      <c r="DX1354" s="81"/>
      <c r="DY1354" s="81"/>
      <c r="DZ1354" s="81"/>
      <c r="EA1354" s="81"/>
      <c r="EB1354" s="81"/>
      <c r="EC1354" s="81"/>
      <c r="ED1354" s="81"/>
      <c r="EE1354" s="81"/>
      <c r="EF1354" s="81"/>
      <c r="EG1354" s="81"/>
      <c r="EH1354" s="81"/>
      <c r="EI1354" s="81"/>
      <c r="EJ1354" s="81"/>
      <c r="EK1354" s="81"/>
      <c r="EL1354" s="81"/>
      <c r="EM1354" s="81"/>
      <c r="EN1354" s="81"/>
      <c r="EO1354" s="81"/>
      <c r="EP1354" s="81"/>
      <c r="EQ1354" s="81"/>
      <c r="ER1354" s="81"/>
      <c r="ES1354" s="81"/>
      <c r="ET1354" s="81"/>
      <c r="EU1354" s="81"/>
      <c r="EV1354" s="81"/>
      <c r="EW1354" s="81"/>
      <c r="EX1354" s="81"/>
      <c r="EY1354" s="81"/>
      <c r="EZ1354" s="81"/>
      <c r="FA1354" s="81"/>
      <c r="FB1354" s="81"/>
      <c r="FC1354" s="81"/>
      <c r="FD1354" s="81"/>
      <c r="FE1354" s="81"/>
      <c r="FF1354" s="81"/>
      <c r="FG1354" s="81"/>
      <c r="FH1354" s="81"/>
      <c r="FI1354" s="81"/>
      <c r="FJ1354" s="81"/>
      <c r="FK1354" s="81"/>
      <c r="FL1354" s="81"/>
      <c r="FM1354" s="81"/>
      <c r="FN1354" s="81"/>
      <c r="FO1354" s="81"/>
      <c r="FP1354" s="81"/>
      <c r="FQ1354" s="81"/>
      <c r="FR1354" s="81"/>
      <c r="FS1354" s="81"/>
      <c r="FT1354" s="81"/>
      <c r="FU1354" s="81"/>
      <c r="FV1354" s="81"/>
      <c r="FW1354" s="81"/>
      <c r="FX1354" s="81"/>
      <c r="FY1354" s="81"/>
      <c r="FZ1354" s="81"/>
      <c r="GA1354" s="81"/>
      <c r="GB1354" s="81"/>
      <c r="GC1354" s="81"/>
      <c r="GD1354" s="81"/>
      <c r="GE1354" s="81"/>
      <c r="GF1354" s="81"/>
      <c r="GG1354" s="81"/>
      <c r="GH1354" s="81"/>
      <c r="GI1354" s="81"/>
      <c r="GJ1354" s="81"/>
      <c r="GK1354" s="81"/>
      <c r="GL1354" s="81"/>
      <c r="GM1354" s="81"/>
      <c r="GN1354" s="81"/>
      <c r="GO1354" s="81"/>
      <c r="GP1354" s="81"/>
      <c r="GQ1354" s="81"/>
      <c r="GR1354" s="81"/>
      <c r="GS1354" s="81"/>
      <c r="GT1354" s="81"/>
      <c r="GU1354" s="81"/>
      <c r="GV1354" s="81"/>
      <c r="GW1354" s="81"/>
      <c r="GX1354" s="81"/>
      <c r="GY1354" s="81"/>
      <c r="GZ1354" s="81"/>
      <c r="HA1354" s="81"/>
      <c r="HB1354" s="81"/>
      <c r="HC1354" s="81"/>
      <c r="HD1354" s="81"/>
      <c r="HE1354" s="81"/>
      <c r="HF1354" s="81"/>
      <c r="HG1354" s="81"/>
      <c r="HH1354" s="81"/>
      <c r="HI1354" s="81"/>
      <c r="HJ1354" s="81"/>
      <c r="HK1354" s="81"/>
      <c r="HL1354" s="81"/>
      <c r="HM1354" s="81"/>
      <c r="HN1354" s="81"/>
      <c r="HO1354" s="81"/>
      <c r="HP1354" s="81"/>
      <c r="HQ1354" s="81"/>
      <c r="HR1354" s="81"/>
      <c r="HS1354" s="81"/>
      <c r="HT1354" s="81"/>
      <c r="HU1354" s="81"/>
      <c r="HV1354" s="81"/>
      <c r="HW1354" s="81"/>
      <c r="HX1354" s="81"/>
      <c r="HY1354" s="81"/>
      <c r="HZ1354" s="81"/>
      <c r="IA1354" s="81"/>
      <c r="IB1354" s="81"/>
      <c r="IC1354" s="81"/>
      <c r="ID1354" s="81"/>
      <c r="IE1354" s="81"/>
      <c r="IF1354" s="81"/>
      <c r="IG1354" s="81"/>
      <c r="IH1354" s="81"/>
      <c r="II1354" s="81"/>
      <c r="IJ1354" s="81"/>
    </row>
    <row r="1355" spans="1:244" s="82" customFormat="1" ht="12.75" customHeight="1" x14ac:dyDescent="0.2">
      <c r="A1355" s="81"/>
      <c r="B1355" s="81"/>
      <c r="C1355" s="81"/>
      <c r="D1355" s="81"/>
      <c r="E1355" s="81"/>
      <c r="F1355" s="81"/>
      <c r="G1355" s="81"/>
      <c r="H1355" s="81"/>
      <c r="I1355" s="81"/>
      <c r="J1355" s="81"/>
      <c r="K1355" s="81"/>
      <c r="L1355" s="81"/>
      <c r="M1355" s="81"/>
      <c r="N1355" s="81"/>
      <c r="O1355" s="81"/>
      <c r="P1355" s="81"/>
      <c r="Q1355" s="81"/>
      <c r="R1355" s="81"/>
      <c r="S1355" s="81"/>
      <c r="T1355" s="81"/>
      <c r="U1355" s="81"/>
      <c r="V1355" s="81"/>
      <c r="W1355" s="81"/>
      <c r="X1355" s="81"/>
      <c r="Y1355" s="81"/>
      <c r="Z1355" s="81"/>
      <c r="AA1355" s="81"/>
      <c r="AB1355" s="81"/>
      <c r="AC1355" s="81"/>
      <c r="AD1355" s="81"/>
      <c r="AE1355" s="81"/>
      <c r="AF1355" s="81"/>
      <c r="AG1355" s="81"/>
      <c r="AH1355" s="81"/>
      <c r="AI1355" s="81"/>
      <c r="AJ1355" s="81"/>
      <c r="AK1355" s="81"/>
      <c r="AL1355" s="81"/>
      <c r="AM1355" s="81"/>
      <c r="AN1355" s="81"/>
      <c r="AO1355" s="81"/>
      <c r="AP1355" s="81"/>
      <c r="AQ1355" s="81"/>
      <c r="AR1355" s="81"/>
      <c r="AS1355" s="81"/>
      <c r="AT1355" s="81"/>
      <c r="AU1355" s="81"/>
      <c r="AV1355" s="81"/>
      <c r="AW1355" s="81"/>
      <c r="AX1355" s="81"/>
      <c r="AY1355" s="81"/>
      <c r="AZ1355" s="81"/>
      <c r="BA1355" s="81"/>
      <c r="BB1355" s="81"/>
      <c r="BC1355" s="81"/>
      <c r="BD1355" s="81"/>
      <c r="BE1355" s="81"/>
      <c r="BF1355" s="81"/>
      <c r="BG1355" s="81"/>
      <c r="BH1355" s="81"/>
      <c r="BI1355" s="81"/>
      <c r="BJ1355" s="81"/>
      <c r="BK1355" s="81"/>
      <c r="BL1355" s="81"/>
      <c r="BM1355" s="81"/>
      <c r="BN1355" s="81"/>
      <c r="BO1355" s="81"/>
      <c r="BP1355" s="81"/>
      <c r="BQ1355" s="81"/>
      <c r="BR1355" s="81"/>
      <c r="BS1355" s="81"/>
      <c r="BT1355" s="81"/>
      <c r="BU1355" s="81"/>
      <c r="BV1355" s="81"/>
      <c r="BW1355" s="81"/>
      <c r="BX1355" s="81"/>
      <c r="BY1355" s="81"/>
      <c r="BZ1355" s="81"/>
      <c r="CA1355" s="81"/>
      <c r="CB1355" s="81"/>
      <c r="CC1355" s="81"/>
      <c r="CD1355" s="81"/>
      <c r="CE1355" s="81"/>
      <c r="CF1355" s="81"/>
      <c r="CG1355" s="81"/>
      <c r="CH1355" s="81"/>
      <c r="CI1355" s="81"/>
      <c r="CJ1355" s="81"/>
      <c r="CK1355" s="81"/>
      <c r="CL1355" s="81"/>
      <c r="CM1355" s="81"/>
      <c r="CN1355" s="81"/>
      <c r="CO1355" s="81"/>
      <c r="CP1355" s="81"/>
      <c r="CQ1355" s="81"/>
      <c r="CR1355" s="81"/>
      <c r="CS1355" s="81"/>
      <c r="CT1355" s="81"/>
      <c r="CU1355" s="81"/>
      <c r="CV1355" s="81"/>
      <c r="CW1355" s="81"/>
      <c r="CX1355" s="81"/>
      <c r="CY1355" s="81"/>
      <c r="CZ1355" s="81"/>
      <c r="DA1355" s="81"/>
      <c r="DB1355" s="81"/>
      <c r="DC1355" s="81"/>
      <c r="DD1355" s="81"/>
      <c r="DE1355" s="81"/>
      <c r="DF1355" s="81"/>
      <c r="DG1355" s="81"/>
      <c r="DH1355" s="81"/>
      <c r="DI1355" s="81"/>
      <c r="DJ1355" s="81"/>
      <c r="DK1355" s="81"/>
      <c r="DL1355" s="81"/>
      <c r="DM1355" s="81"/>
      <c r="DN1355" s="81"/>
      <c r="DO1355" s="81"/>
      <c r="DP1355" s="81"/>
      <c r="DQ1355" s="81"/>
      <c r="DR1355" s="81"/>
      <c r="DS1355" s="81"/>
      <c r="DT1355" s="81"/>
      <c r="DU1355" s="81"/>
      <c r="DV1355" s="81"/>
      <c r="DW1355" s="81"/>
      <c r="DX1355" s="81"/>
      <c r="DY1355" s="81"/>
      <c r="DZ1355" s="81"/>
      <c r="EA1355" s="81"/>
      <c r="EB1355" s="81"/>
      <c r="EC1355" s="81"/>
      <c r="ED1355" s="81"/>
      <c r="EE1355" s="81"/>
      <c r="EF1355" s="81"/>
      <c r="EG1355" s="81"/>
      <c r="EH1355" s="81"/>
      <c r="EI1355" s="81"/>
      <c r="EJ1355" s="81"/>
      <c r="EK1355" s="81"/>
      <c r="EL1355" s="81"/>
      <c r="EM1355" s="81"/>
      <c r="EN1355" s="81"/>
      <c r="EO1355" s="81"/>
      <c r="EP1355" s="81"/>
      <c r="EQ1355" s="81"/>
      <c r="ER1355" s="81"/>
      <c r="ES1355" s="81"/>
      <c r="ET1355" s="81"/>
      <c r="EU1355" s="81"/>
      <c r="EV1355" s="81"/>
      <c r="EW1355" s="81"/>
      <c r="EX1355" s="81"/>
      <c r="EY1355" s="81"/>
      <c r="EZ1355" s="81"/>
      <c r="FA1355" s="81"/>
      <c r="FB1355" s="81"/>
      <c r="FC1355" s="81"/>
      <c r="FD1355" s="81"/>
      <c r="FE1355" s="81"/>
      <c r="FF1355" s="81"/>
      <c r="FG1355" s="81"/>
      <c r="FH1355" s="81"/>
      <c r="FI1355" s="81"/>
      <c r="FJ1355" s="81"/>
      <c r="FK1355" s="81"/>
      <c r="FL1355" s="81"/>
      <c r="FM1355" s="81"/>
      <c r="FN1355" s="81"/>
      <c r="FO1355" s="81"/>
      <c r="FP1355" s="81"/>
      <c r="FQ1355" s="81"/>
      <c r="FR1355" s="81"/>
      <c r="FS1355" s="81"/>
      <c r="FT1355" s="81"/>
      <c r="FU1355" s="81"/>
      <c r="FV1355" s="81"/>
      <c r="FW1355" s="81"/>
      <c r="FX1355" s="81"/>
      <c r="FY1355" s="81"/>
      <c r="FZ1355" s="81"/>
      <c r="GA1355" s="81"/>
      <c r="GB1355" s="81"/>
      <c r="GC1355" s="81"/>
      <c r="GD1355" s="81"/>
      <c r="GE1355" s="81"/>
      <c r="GF1355" s="81"/>
      <c r="GG1355" s="81"/>
      <c r="GH1355" s="81"/>
      <c r="GI1355" s="81"/>
      <c r="GJ1355" s="81"/>
      <c r="GK1355" s="81"/>
      <c r="GL1355" s="81"/>
      <c r="GM1355" s="81"/>
      <c r="GN1355" s="81"/>
      <c r="GO1355" s="81"/>
      <c r="GP1355" s="81"/>
      <c r="GQ1355" s="81"/>
      <c r="GR1355" s="81"/>
      <c r="GS1355" s="81"/>
      <c r="GT1355" s="81"/>
      <c r="GU1355" s="81"/>
      <c r="GV1355" s="81"/>
      <c r="GW1355" s="81"/>
      <c r="GX1355" s="81"/>
      <c r="GY1355" s="81"/>
      <c r="GZ1355" s="81"/>
      <c r="HA1355" s="81"/>
      <c r="HB1355" s="81"/>
      <c r="HC1355" s="81"/>
      <c r="HD1355" s="81"/>
      <c r="HE1355" s="81"/>
      <c r="HF1355" s="81"/>
      <c r="HG1355" s="81"/>
      <c r="HH1355" s="81"/>
      <c r="HI1355" s="81"/>
      <c r="HJ1355" s="81"/>
      <c r="HK1355" s="81"/>
      <c r="HL1355" s="81"/>
      <c r="HM1355" s="81"/>
      <c r="HN1355" s="81"/>
      <c r="HO1355" s="81"/>
      <c r="HP1355" s="81"/>
      <c r="HQ1355" s="81"/>
      <c r="HR1355" s="81"/>
      <c r="HS1355" s="81"/>
      <c r="HT1355" s="81"/>
      <c r="HU1355" s="81"/>
      <c r="HV1355" s="81"/>
      <c r="HW1355" s="81"/>
      <c r="HX1355" s="81"/>
      <c r="HY1355" s="81"/>
      <c r="HZ1355" s="81"/>
      <c r="IA1355" s="81"/>
      <c r="IB1355" s="81"/>
      <c r="IC1355" s="81"/>
      <c r="ID1355" s="81"/>
      <c r="IE1355" s="81"/>
      <c r="IF1355" s="81"/>
      <c r="IG1355" s="81"/>
      <c r="IH1355" s="81"/>
      <c r="II1355" s="81"/>
      <c r="IJ1355" s="81"/>
    </row>
    <row r="1356" spans="1:244" s="82" customFormat="1" ht="12.75" customHeight="1" x14ac:dyDescent="0.2">
      <c r="A1356" s="81"/>
      <c r="B1356" s="81"/>
      <c r="C1356" s="81"/>
      <c r="D1356" s="81"/>
      <c r="E1356" s="81"/>
      <c r="F1356" s="81"/>
      <c r="G1356" s="81"/>
      <c r="H1356" s="81"/>
      <c r="I1356" s="81"/>
      <c r="J1356" s="81"/>
      <c r="K1356" s="81"/>
      <c r="L1356" s="81"/>
      <c r="M1356" s="81"/>
      <c r="N1356" s="81"/>
      <c r="O1356" s="81"/>
      <c r="P1356" s="81"/>
      <c r="Q1356" s="81"/>
      <c r="R1356" s="81"/>
      <c r="S1356" s="81"/>
      <c r="T1356" s="81"/>
      <c r="U1356" s="81"/>
      <c r="V1356" s="81"/>
      <c r="W1356" s="81"/>
      <c r="X1356" s="81"/>
      <c r="Y1356" s="81"/>
      <c r="Z1356" s="81"/>
      <c r="AA1356" s="81"/>
      <c r="AB1356" s="81"/>
      <c r="AC1356" s="81"/>
      <c r="AD1356" s="81"/>
      <c r="AE1356" s="81"/>
      <c r="AF1356" s="81"/>
      <c r="AG1356" s="81"/>
      <c r="AH1356" s="81"/>
      <c r="AI1356" s="81"/>
      <c r="AJ1356" s="81"/>
      <c r="AK1356" s="81"/>
      <c r="AL1356" s="81"/>
      <c r="AM1356" s="81"/>
      <c r="AN1356" s="81"/>
      <c r="AO1356" s="81"/>
      <c r="AP1356" s="81"/>
      <c r="AQ1356" s="81"/>
      <c r="AR1356" s="81"/>
      <c r="AS1356" s="81"/>
      <c r="AT1356" s="81"/>
      <c r="AU1356" s="81"/>
      <c r="AV1356" s="81"/>
      <c r="AW1356" s="81"/>
      <c r="AX1356" s="81"/>
      <c r="AY1356" s="81"/>
      <c r="AZ1356" s="81"/>
      <c r="BA1356" s="81"/>
      <c r="BB1356" s="81"/>
      <c r="BC1356" s="81"/>
      <c r="BD1356" s="81"/>
      <c r="BE1356" s="81"/>
      <c r="BF1356" s="81"/>
      <c r="BG1356" s="81"/>
      <c r="BH1356" s="81"/>
      <c r="BI1356" s="81"/>
      <c r="BJ1356" s="81"/>
      <c r="BK1356" s="81"/>
      <c r="BL1356" s="81"/>
      <c r="BM1356" s="81"/>
      <c r="BN1356" s="81"/>
      <c r="BO1356" s="81"/>
      <c r="BP1356" s="81"/>
      <c r="BQ1356" s="81"/>
      <c r="BR1356" s="81"/>
      <c r="BS1356" s="81"/>
      <c r="BT1356" s="81"/>
      <c r="BU1356" s="81"/>
      <c r="BV1356" s="81"/>
      <c r="BW1356" s="81"/>
      <c r="BX1356" s="81"/>
      <c r="BY1356" s="81"/>
      <c r="BZ1356" s="81"/>
      <c r="CA1356" s="81"/>
      <c r="CB1356" s="81"/>
      <c r="CC1356" s="81"/>
      <c r="CD1356" s="81"/>
      <c r="CE1356" s="81"/>
      <c r="CF1356" s="81"/>
      <c r="CG1356" s="81"/>
      <c r="CH1356" s="81"/>
      <c r="CI1356" s="81"/>
      <c r="CJ1356" s="81"/>
      <c r="CK1356" s="81"/>
      <c r="CL1356" s="81"/>
      <c r="CM1356" s="81"/>
      <c r="CN1356" s="81"/>
      <c r="CO1356" s="81"/>
      <c r="CP1356" s="81"/>
      <c r="CQ1356" s="81"/>
      <c r="CR1356" s="81"/>
      <c r="CS1356" s="81"/>
      <c r="CT1356" s="81"/>
      <c r="CU1356" s="81"/>
      <c r="CV1356" s="81"/>
      <c r="CW1356" s="81"/>
      <c r="CX1356" s="81"/>
      <c r="CY1356" s="81"/>
      <c r="CZ1356" s="81"/>
      <c r="DA1356" s="81"/>
      <c r="DB1356" s="81"/>
      <c r="DC1356" s="81"/>
      <c r="DD1356" s="81"/>
      <c r="DE1356" s="81"/>
      <c r="DF1356" s="81"/>
      <c r="DG1356" s="81"/>
      <c r="DH1356" s="81"/>
      <c r="DI1356" s="81"/>
      <c r="DJ1356" s="81"/>
      <c r="DK1356" s="81"/>
      <c r="DL1356" s="81"/>
      <c r="DM1356" s="81"/>
      <c r="DN1356" s="81"/>
      <c r="DO1356" s="81"/>
      <c r="DP1356" s="81"/>
      <c r="DQ1356" s="81"/>
      <c r="DR1356" s="81"/>
      <c r="DS1356" s="81"/>
      <c r="DT1356" s="81"/>
      <c r="DU1356" s="81"/>
      <c r="DV1356" s="81"/>
      <c r="DW1356" s="81"/>
      <c r="DX1356" s="81"/>
      <c r="DY1356" s="81"/>
      <c r="DZ1356" s="81"/>
      <c r="EA1356" s="81"/>
      <c r="EB1356" s="81"/>
      <c r="EC1356" s="81"/>
      <c r="ED1356" s="81"/>
      <c r="EE1356" s="81"/>
      <c r="EF1356" s="81"/>
      <c r="EG1356" s="81"/>
      <c r="EH1356" s="81"/>
      <c r="EI1356" s="81"/>
      <c r="EJ1356" s="81"/>
      <c r="EK1356" s="81"/>
      <c r="EL1356" s="81"/>
      <c r="EM1356" s="81"/>
      <c r="EN1356" s="81"/>
      <c r="EO1356" s="81"/>
      <c r="EP1356" s="81"/>
      <c r="EQ1356" s="81"/>
      <c r="ER1356" s="81"/>
      <c r="ES1356" s="81"/>
      <c r="ET1356" s="81"/>
      <c r="EU1356" s="81"/>
      <c r="EV1356" s="81"/>
      <c r="EW1356" s="81"/>
      <c r="EX1356" s="81"/>
      <c r="EY1356" s="81"/>
      <c r="EZ1356" s="81"/>
      <c r="FA1356" s="81"/>
      <c r="FB1356" s="81"/>
      <c r="FC1356" s="81"/>
      <c r="FD1356" s="81"/>
      <c r="FE1356" s="81"/>
      <c r="FF1356" s="81"/>
      <c r="FG1356" s="81"/>
      <c r="FH1356" s="81"/>
      <c r="FI1356" s="81"/>
      <c r="FJ1356" s="81"/>
      <c r="FK1356" s="81"/>
      <c r="FL1356" s="81"/>
      <c r="FM1356" s="81"/>
      <c r="FN1356" s="81"/>
      <c r="FO1356" s="81"/>
      <c r="FP1356" s="81"/>
      <c r="FQ1356" s="81"/>
      <c r="FR1356" s="81"/>
      <c r="FS1356" s="81"/>
      <c r="FT1356" s="81"/>
      <c r="FU1356" s="81"/>
      <c r="FV1356" s="81"/>
      <c r="FW1356" s="81"/>
      <c r="FX1356" s="81"/>
      <c r="FY1356" s="81"/>
      <c r="FZ1356" s="81"/>
      <c r="GA1356" s="81"/>
      <c r="GB1356" s="81"/>
      <c r="GC1356" s="81"/>
      <c r="GD1356" s="81"/>
      <c r="GE1356" s="81"/>
      <c r="GF1356" s="81"/>
      <c r="GG1356" s="81"/>
      <c r="GH1356" s="81"/>
      <c r="GI1356" s="81"/>
      <c r="GJ1356" s="81"/>
      <c r="GK1356" s="81"/>
      <c r="GL1356" s="81"/>
      <c r="GM1356" s="81"/>
      <c r="GN1356" s="81"/>
      <c r="GO1356" s="81"/>
      <c r="GP1356" s="81"/>
      <c r="GQ1356" s="81"/>
      <c r="GR1356" s="81"/>
      <c r="GS1356" s="81"/>
      <c r="GT1356" s="81"/>
      <c r="GU1356" s="81"/>
      <c r="GV1356" s="81"/>
      <c r="GW1356" s="81"/>
      <c r="GX1356" s="81"/>
      <c r="GY1356" s="81"/>
      <c r="GZ1356" s="81"/>
      <c r="HA1356" s="81"/>
      <c r="HB1356" s="81"/>
      <c r="HC1356" s="81"/>
      <c r="HD1356" s="81"/>
      <c r="HE1356" s="81"/>
      <c r="HF1356" s="81"/>
      <c r="HG1356" s="81"/>
      <c r="HH1356" s="81"/>
      <c r="HI1356" s="81"/>
      <c r="HJ1356" s="81"/>
      <c r="HK1356" s="81"/>
      <c r="HL1356" s="81"/>
      <c r="HM1356" s="81"/>
      <c r="HN1356" s="81"/>
      <c r="HO1356" s="81"/>
      <c r="HP1356" s="81"/>
      <c r="HQ1356" s="81"/>
      <c r="HR1356" s="81"/>
      <c r="HS1356" s="81"/>
      <c r="HT1356" s="81"/>
      <c r="HU1356" s="81"/>
      <c r="HV1356" s="81"/>
      <c r="HW1356" s="81"/>
      <c r="HX1356" s="81"/>
      <c r="HY1356" s="81"/>
      <c r="HZ1356" s="81"/>
      <c r="IA1356" s="81"/>
      <c r="IB1356" s="81"/>
      <c r="IC1356" s="81"/>
      <c r="ID1356" s="81"/>
      <c r="IE1356" s="81"/>
      <c r="IF1356" s="81"/>
      <c r="IG1356" s="81"/>
      <c r="IH1356" s="81"/>
      <c r="II1356" s="81"/>
      <c r="IJ1356" s="81"/>
    </row>
    <row r="1357" spans="1:244" s="82" customFormat="1" ht="12.75" customHeight="1" x14ac:dyDescent="0.2">
      <c r="A1357" s="81"/>
      <c r="B1357" s="81"/>
      <c r="C1357" s="81"/>
      <c r="D1357" s="81"/>
      <c r="E1357" s="81"/>
      <c r="F1357" s="81"/>
      <c r="G1357" s="81"/>
      <c r="H1357" s="81"/>
      <c r="I1357" s="81"/>
      <c r="J1357" s="81"/>
      <c r="K1357" s="81"/>
      <c r="L1357" s="81"/>
      <c r="M1357" s="81"/>
      <c r="N1357" s="81"/>
      <c r="O1357" s="81"/>
      <c r="P1357" s="81"/>
      <c r="Q1357" s="81"/>
      <c r="R1357" s="81"/>
      <c r="S1357" s="81"/>
      <c r="T1357" s="81"/>
      <c r="U1357" s="81"/>
      <c r="V1357" s="81"/>
      <c r="W1357" s="81"/>
      <c r="X1357" s="81"/>
      <c r="Y1357" s="81"/>
      <c r="Z1357" s="81"/>
      <c r="AA1357" s="81"/>
      <c r="AB1357" s="81"/>
      <c r="AC1357" s="81"/>
      <c r="AD1357" s="81"/>
      <c r="AE1357" s="81"/>
      <c r="AF1357" s="81"/>
      <c r="AG1357" s="81"/>
      <c r="AH1357" s="81"/>
      <c r="AI1357" s="81"/>
      <c r="AJ1357" s="81"/>
      <c r="AK1357" s="81"/>
      <c r="AL1357" s="81"/>
      <c r="AM1357" s="81"/>
      <c r="AN1357" s="81"/>
      <c r="AO1357" s="81"/>
      <c r="AP1357" s="81"/>
      <c r="AQ1357" s="81"/>
      <c r="AR1357" s="81"/>
      <c r="AS1357" s="81"/>
      <c r="AT1357" s="81"/>
      <c r="AU1357" s="81"/>
      <c r="AV1357" s="81"/>
      <c r="AW1357" s="81"/>
      <c r="AX1357" s="81"/>
      <c r="AY1357" s="81"/>
      <c r="AZ1357" s="81"/>
      <c r="BA1357" s="81"/>
      <c r="BB1357" s="81"/>
      <c r="BC1357" s="81"/>
      <c r="BD1357" s="81"/>
      <c r="BE1357" s="81"/>
      <c r="BF1357" s="81"/>
      <c r="BG1357" s="81"/>
      <c r="BH1357" s="81"/>
      <c r="BI1357" s="81"/>
      <c r="BJ1357" s="81"/>
      <c r="BK1357" s="81"/>
      <c r="BL1357" s="81"/>
      <c r="BM1357" s="81"/>
      <c r="BN1357" s="81"/>
      <c r="BO1357" s="81"/>
      <c r="BP1357" s="81"/>
      <c r="BQ1357" s="81"/>
      <c r="BR1357" s="81"/>
      <c r="BS1357" s="81"/>
      <c r="BT1357" s="81"/>
      <c r="BU1357" s="81"/>
      <c r="BV1357" s="81"/>
      <c r="BW1357" s="81"/>
      <c r="BX1357" s="81"/>
      <c r="BY1357" s="81"/>
      <c r="BZ1357" s="81"/>
      <c r="CA1357" s="81"/>
      <c r="CB1357" s="81"/>
      <c r="CC1357" s="81"/>
      <c r="CD1357" s="81"/>
      <c r="CE1357" s="81"/>
      <c r="CF1357" s="81"/>
      <c r="CG1357" s="81"/>
      <c r="CH1357" s="81"/>
      <c r="CI1357" s="81"/>
      <c r="CJ1357" s="81"/>
      <c r="CK1357" s="81"/>
      <c r="CL1357" s="81"/>
      <c r="CM1357" s="81"/>
      <c r="CN1357" s="81"/>
      <c r="CO1357" s="81"/>
      <c r="CP1357" s="81"/>
      <c r="CQ1357" s="81"/>
      <c r="CR1357" s="81"/>
      <c r="CS1357" s="81"/>
      <c r="CT1357" s="81"/>
      <c r="CU1357" s="81"/>
      <c r="CV1357" s="81"/>
      <c r="CW1357" s="81"/>
      <c r="CX1357" s="81"/>
      <c r="CY1357" s="81"/>
      <c r="CZ1357" s="81"/>
      <c r="DA1357" s="81"/>
      <c r="DB1357" s="81"/>
      <c r="DC1357" s="81"/>
      <c r="DD1357" s="81"/>
      <c r="DE1357" s="81"/>
      <c r="DF1357" s="81"/>
      <c r="DG1357" s="81"/>
      <c r="DH1357" s="81"/>
      <c r="DI1357" s="81"/>
      <c r="DJ1357" s="81"/>
      <c r="DK1357" s="81"/>
      <c r="DL1357" s="81"/>
      <c r="DM1357" s="81"/>
      <c r="DN1357" s="81"/>
      <c r="DO1357" s="81"/>
      <c r="DP1357" s="81"/>
      <c r="DQ1357" s="81"/>
      <c r="DR1357" s="81"/>
      <c r="DS1357" s="81"/>
      <c r="DT1357" s="81"/>
      <c r="DU1357" s="81"/>
      <c r="DV1357" s="81"/>
      <c r="DW1357" s="81"/>
      <c r="DX1357" s="81"/>
      <c r="DY1357" s="81"/>
      <c r="DZ1357" s="81"/>
      <c r="EA1357" s="81"/>
      <c r="EB1357" s="81"/>
      <c r="EC1357" s="81"/>
      <c r="ED1357" s="81"/>
      <c r="EE1357" s="81"/>
      <c r="EF1357" s="81"/>
      <c r="EG1357" s="81"/>
      <c r="EH1357" s="81"/>
      <c r="EI1357" s="81"/>
      <c r="EJ1357" s="81"/>
      <c r="EK1357" s="81"/>
      <c r="EL1357" s="81"/>
      <c r="EM1357" s="81"/>
      <c r="EN1357" s="81"/>
      <c r="EO1357" s="81"/>
      <c r="EP1357" s="81"/>
      <c r="EQ1357" s="81"/>
      <c r="ER1357" s="81"/>
      <c r="ES1357" s="81"/>
      <c r="ET1357" s="81"/>
      <c r="EU1357" s="81"/>
      <c r="EV1357" s="81"/>
      <c r="EW1357" s="81"/>
      <c r="EX1357" s="81"/>
      <c r="EY1357" s="81"/>
      <c r="EZ1357" s="81"/>
      <c r="FA1357" s="81"/>
      <c r="FB1357" s="81"/>
      <c r="FC1357" s="81"/>
      <c r="FD1357" s="81"/>
      <c r="FE1357" s="81"/>
      <c r="FF1357" s="81"/>
      <c r="FG1357" s="81"/>
      <c r="FH1357" s="81"/>
      <c r="FI1357" s="81"/>
      <c r="FJ1357" s="81"/>
      <c r="FK1357" s="81"/>
      <c r="FL1357" s="81"/>
      <c r="FM1357" s="81"/>
      <c r="FN1357" s="81"/>
      <c r="FO1357" s="81"/>
      <c r="FP1357" s="81"/>
      <c r="FQ1357" s="81"/>
      <c r="FR1357" s="81"/>
      <c r="FS1357" s="81"/>
      <c r="FT1357" s="81"/>
      <c r="FU1357" s="81"/>
      <c r="FV1357" s="81"/>
      <c r="FW1357" s="81"/>
      <c r="FX1357" s="81"/>
      <c r="FY1357" s="81"/>
      <c r="FZ1357" s="81"/>
      <c r="GA1357" s="81"/>
      <c r="GB1357" s="81"/>
      <c r="GC1357" s="81"/>
      <c r="GD1357" s="81"/>
      <c r="GE1357" s="81"/>
      <c r="GF1357" s="81"/>
      <c r="GG1357" s="81"/>
      <c r="GH1357" s="81"/>
      <c r="GI1357" s="81"/>
      <c r="GJ1357" s="81"/>
      <c r="GK1357" s="81"/>
      <c r="GL1357" s="81"/>
      <c r="GM1357" s="81"/>
      <c r="GN1357" s="81"/>
      <c r="GO1357" s="81"/>
      <c r="GP1357" s="81"/>
      <c r="GQ1357" s="81"/>
      <c r="GR1357" s="81"/>
      <c r="GS1357" s="81"/>
      <c r="GT1357" s="81"/>
      <c r="GU1357" s="81"/>
      <c r="GV1357" s="81"/>
      <c r="GW1357" s="81"/>
      <c r="GX1357" s="81"/>
      <c r="GY1357" s="81"/>
      <c r="GZ1357" s="81"/>
      <c r="HA1357" s="81"/>
      <c r="HB1357" s="81"/>
      <c r="HC1357" s="81"/>
      <c r="HD1357" s="81"/>
      <c r="HE1357" s="81"/>
      <c r="HF1357" s="81"/>
      <c r="HG1357" s="81"/>
      <c r="HH1357" s="81"/>
      <c r="HI1357" s="81"/>
      <c r="HJ1357" s="81"/>
      <c r="HK1357" s="81"/>
      <c r="HL1357" s="81"/>
      <c r="HM1357" s="81"/>
      <c r="HN1357" s="81"/>
      <c r="HO1357" s="81"/>
      <c r="HP1357" s="81"/>
      <c r="HQ1357" s="81"/>
      <c r="HR1357" s="81"/>
      <c r="HS1357" s="81"/>
      <c r="HT1357" s="81"/>
      <c r="HU1357" s="81"/>
      <c r="HV1357" s="81"/>
      <c r="HW1357" s="81"/>
      <c r="HX1357" s="81"/>
      <c r="HY1357" s="81"/>
      <c r="HZ1357" s="81"/>
      <c r="IA1357" s="81"/>
      <c r="IB1357" s="81"/>
      <c r="IC1357" s="81"/>
      <c r="ID1357" s="81"/>
      <c r="IE1357" s="81"/>
      <c r="IF1357" s="81"/>
      <c r="IG1357" s="81"/>
      <c r="IH1357" s="81"/>
      <c r="II1357" s="81"/>
      <c r="IJ1357" s="81"/>
    </row>
    <row r="1358" spans="1:244" s="82" customFormat="1" ht="12.75" customHeight="1" x14ac:dyDescent="0.2">
      <c r="A1358" s="81"/>
      <c r="B1358" s="81"/>
      <c r="C1358" s="81"/>
      <c r="D1358" s="81"/>
      <c r="E1358" s="81"/>
      <c r="F1358" s="81"/>
      <c r="G1358" s="81"/>
      <c r="H1358" s="81"/>
      <c r="I1358" s="81"/>
      <c r="J1358" s="81"/>
      <c r="K1358" s="81"/>
      <c r="L1358" s="81"/>
      <c r="M1358" s="81"/>
      <c r="N1358" s="81"/>
      <c r="O1358" s="81"/>
      <c r="P1358" s="81"/>
      <c r="Q1358" s="81"/>
      <c r="R1358" s="81"/>
      <c r="S1358" s="81"/>
      <c r="T1358" s="81"/>
      <c r="U1358" s="81"/>
      <c r="V1358" s="81"/>
      <c r="W1358" s="81"/>
      <c r="X1358" s="81"/>
      <c r="Y1358" s="81"/>
      <c r="Z1358" s="81"/>
      <c r="AA1358" s="81"/>
      <c r="AB1358" s="81"/>
      <c r="AC1358" s="81"/>
      <c r="AD1358" s="81"/>
      <c r="AE1358" s="81"/>
      <c r="AF1358" s="81"/>
      <c r="AG1358" s="81"/>
      <c r="AH1358" s="81"/>
      <c r="AI1358" s="81"/>
      <c r="AJ1358" s="81"/>
      <c r="AK1358" s="81"/>
      <c r="AL1358" s="81"/>
      <c r="AM1358" s="81"/>
      <c r="AN1358" s="81"/>
      <c r="AO1358" s="81"/>
      <c r="AP1358" s="81"/>
      <c r="AQ1358" s="81"/>
      <c r="AR1358" s="81"/>
      <c r="AS1358" s="81"/>
      <c r="AT1358" s="81"/>
      <c r="AU1358" s="81"/>
      <c r="AV1358" s="81"/>
      <c r="AW1358" s="81"/>
      <c r="AX1358" s="81"/>
      <c r="AY1358" s="81"/>
      <c r="AZ1358" s="81"/>
      <c r="BA1358" s="81"/>
      <c r="BB1358" s="81"/>
      <c r="BC1358" s="81"/>
      <c r="BD1358" s="81"/>
      <c r="BE1358" s="81"/>
      <c r="BF1358" s="81"/>
      <c r="BG1358" s="81"/>
      <c r="BH1358" s="81"/>
      <c r="BI1358" s="81"/>
      <c r="BJ1358" s="81"/>
      <c r="BK1358" s="81"/>
      <c r="BL1358" s="81"/>
      <c r="BM1358" s="81"/>
      <c r="BN1358" s="81"/>
      <c r="BO1358" s="81"/>
      <c r="BP1358" s="81"/>
      <c r="BQ1358" s="81"/>
      <c r="BR1358" s="81"/>
      <c r="BS1358" s="81"/>
      <c r="BT1358" s="81"/>
      <c r="BU1358" s="81"/>
      <c r="BV1358" s="81"/>
      <c r="BW1358" s="81"/>
      <c r="BX1358" s="81"/>
      <c r="BY1358" s="81"/>
      <c r="BZ1358" s="81"/>
      <c r="CA1358" s="81"/>
      <c r="CB1358" s="81"/>
      <c r="CC1358" s="81"/>
      <c r="CD1358" s="81"/>
      <c r="CE1358" s="81"/>
      <c r="CF1358" s="81"/>
      <c r="CG1358" s="81"/>
      <c r="CH1358" s="81"/>
      <c r="CI1358" s="81"/>
      <c r="CJ1358" s="81"/>
      <c r="CK1358" s="81"/>
      <c r="CL1358" s="81"/>
      <c r="CM1358" s="81"/>
      <c r="CN1358" s="81"/>
      <c r="CO1358" s="81"/>
      <c r="CP1358" s="81"/>
      <c r="CQ1358" s="81"/>
      <c r="CR1358" s="81"/>
      <c r="CS1358" s="81"/>
      <c r="CT1358" s="81"/>
      <c r="CU1358" s="81"/>
      <c r="CV1358" s="81"/>
      <c r="CW1358" s="81"/>
      <c r="CX1358" s="81"/>
      <c r="CY1358" s="81"/>
      <c r="CZ1358" s="81"/>
      <c r="DA1358" s="81"/>
      <c r="DB1358" s="81"/>
      <c r="DC1358" s="81"/>
      <c r="DD1358" s="81"/>
      <c r="DE1358" s="81"/>
      <c r="DF1358" s="81"/>
      <c r="DG1358" s="81"/>
      <c r="DH1358" s="81"/>
      <c r="DI1358" s="81"/>
      <c r="DJ1358" s="81"/>
      <c r="DK1358" s="81"/>
      <c r="DL1358" s="81"/>
      <c r="DM1358" s="81"/>
      <c r="DN1358" s="81"/>
      <c r="DO1358" s="81"/>
      <c r="DP1358" s="81"/>
      <c r="DQ1358" s="81"/>
      <c r="DR1358" s="81"/>
      <c r="DS1358" s="81"/>
      <c r="DT1358" s="81"/>
      <c r="DU1358" s="81"/>
      <c r="DV1358" s="81"/>
      <c r="DW1358" s="81"/>
      <c r="DX1358" s="81"/>
      <c r="DY1358" s="81"/>
      <c r="DZ1358" s="81"/>
      <c r="EA1358" s="81"/>
      <c r="EB1358" s="81"/>
      <c r="EC1358" s="81"/>
      <c r="ED1358" s="81"/>
      <c r="EE1358" s="81"/>
      <c r="EF1358" s="81"/>
      <c r="EG1358" s="81"/>
      <c r="EH1358" s="81"/>
      <c r="EI1358" s="81"/>
      <c r="EJ1358" s="81"/>
      <c r="EK1358" s="81"/>
      <c r="EL1358" s="81"/>
      <c r="EM1358" s="81"/>
      <c r="EN1358" s="81"/>
      <c r="EO1358" s="81"/>
      <c r="EP1358" s="81"/>
      <c r="EQ1358" s="81"/>
      <c r="ER1358" s="81"/>
      <c r="ES1358" s="81"/>
      <c r="ET1358" s="81"/>
      <c r="EU1358" s="81"/>
      <c r="EV1358" s="81"/>
      <c r="EW1358" s="81"/>
      <c r="EX1358" s="81"/>
      <c r="EY1358" s="81"/>
      <c r="EZ1358" s="81"/>
      <c r="FA1358" s="81"/>
      <c r="FB1358" s="81"/>
      <c r="FC1358" s="81"/>
      <c r="FD1358" s="81"/>
      <c r="FE1358" s="81"/>
      <c r="FF1358" s="81"/>
      <c r="FG1358" s="81"/>
      <c r="FH1358" s="81"/>
      <c r="FI1358" s="81"/>
      <c r="FJ1358" s="81"/>
      <c r="FK1358" s="81"/>
      <c r="FL1358" s="81"/>
      <c r="FM1358" s="81"/>
      <c r="FN1358" s="81"/>
      <c r="FO1358" s="81"/>
      <c r="FP1358" s="81"/>
      <c r="FQ1358" s="81"/>
      <c r="FR1358" s="81"/>
      <c r="FS1358" s="81"/>
      <c r="FT1358" s="81"/>
      <c r="FU1358" s="81"/>
      <c r="FV1358" s="81"/>
      <c r="FW1358" s="81"/>
      <c r="FX1358" s="81"/>
      <c r="FY1358" s="81"/>
      <c r="FZ1358" s="81"/>
      <c r="GA1358" s="81"/>
      <c r="GB1358" s="81"/>
      <c r="GC1358" s="81"/>
      <c r="GD1358" s="81"/>
      <c r="GE1358" s="81"/>
      <c r="GF1358" s="81"/>
      <c r="GG1358" s="81"/>
      <c r="GH1358" s="81"/>
      <c r="GI1358" s="81"/>
      <c r="GJ1358" s="81"/>
      <c r="GK1358" s="81"/>
      <c r="GL1358" s="81"/>
      <c r="GM1358" s="81"/>
      <c r="GN1358" s="81"/>
      <c r="GO1358" s="81"/>
      <c r="GP1358" s="81"/>
      <c r="GQ1358" s="81"/>
      <c r="GR1358" s="81"/>
      <c r="GS1358" s="81"/>
      <c r="GT1358" s="81"/>
      <c r="GU1358" s="81"/>
      <c r="GV1358" s="81"/>
      <c r="GW1358" s="81"/>
      <c r="GX1358" s="81"/>
      <c r="GY1358" s="81"/>
      <c r="GZ1358" s="81"/>
      <c r="HA1358" s="81"/>
      <c r="HB1358" s="81"/>
      <c r="HC1358" s="81"/>
      <c r="HD1358" s="81"/>
      <c r="HE1358" s="81"/>
      <c r="HF1358" s="81"/>
      <c r="HG1358" s="81"/>
      <c r="HH1358" s="81"/>
      <c r="HI1358" s="81"/>
      <c r="HJ1358" s="81"/>
      <c r="HK1358" s="81"/>
      <c r="HL1358" s="81"/>
      <c r="HM1358" s="81"/>
      <c r="HN1358" s="81"/>
      <c r="HO1358" s="81"/>
      <c r="HP1358" s="81"/>
      <c r="HQ1358" s="81"/>
      <c r="HR1358" s="81"/>
      <c r="HS1358" s="81"/>
      <c r="HT1358" s="81"/>
      <c r="HU1358" s="81"/>
      <c r="HV1358" s="81"/>
      <c r="HW1358" s="81"/>
      <c r="HX1358" s="81"/>
      <c r="HY1358" s="81"/>
      <c r="HZ1358" s="81"/>
      <c r="IA1358" s="81"/>
      <c r="IB1358" s="81"/>
      <c r="IC1358" s="81"/>
      <c r="ID1358" s="81"/>
      <c r="IE1358" s="81"/>
      <c r="IF1358" s="81"/>
      <c r="IG1358" s="81"/>
      <c r="IH1358" s="81"/>
      <c r="II1358" s="81"/>
      <c r="IJ1358" s="81"/>
    </row>
    <row r="1359" spans="1:244" s="82" customFormat="1" ht="12.75" customHeight="1" x14ac:dyDescent="0.2">
      <c r="A1359" s="81"/>
      <c r="B1359" s="81"/>
      <c r="C1359" s="81"/>
      <c r="D1359" s="81"/>
      <c r="E1359" s="81"/>
      <c r="F1359" s="81"/>
      <c r="G1359" s="81"/>
      <c r="H1359" s="81"/>
      <c r="I1359" s="81"/>
      <c r="J1359" s="81"/>
      <c r="K1359" s="81"/>
      <c r="L1359" s="81"/>
      <c r="M1359" s="81"/>
      <c r="N1359" s="81"/>
      <c r="O1359" s="81"/>
      <c r="P1359" s="81"/>
      <c r="Q1359" s="81"/>
      <c r="R1359" s="81"/>
      <c r="S1359" s="81"/>
      <c r="T1359" s="81"/>
      <c r="U1359" s="81"/>
      <c r="V1359" s="81"/>
      <c r="W1359" s="81"/>
      <c r="X1359" s="81"/>
      <c r="Y1359" s="81"/>
      <c r="Z1359" s="81"/>
      <c r="AA1359" s="81"/>
      <c r="AB1359" s="81"/>
      <c r="AC1359" s="81"/>
      <c r="AD1359" s="81"/>
      <c r="AE1359" s="81"/>
      <c r="AF1359" s="81"/>
      <c r="AG1359" s="81"/>
      <c r="AH1359" s="81"/>
      <c r="AI1359" s="81"/>
      <c r="AJ1359" s="81"/>
      <c r="AK1359" s="81"/>
      <c r="AL1359" s="81"/>
      <c r="AM1359" s="81"/>
      <c r="AN1359" s="81"/>
      <c r="AO1359" s="81"/>
      <c r="AP1359" s="81"/>
      <c r="AQ1359" s="81"/>
      <c r="AR1359" s="81"/>
      <c r="AS1359" s="81"/>
      <c r="AT1359" s="81"/>
      <c r="AU1359" s="81"/>
      <c r="AV1359" s="81"/>
      <c r="AW1359" s="81"/>
      <c r="AX1359" s="81"/>
      <c r="AY1359" s="81"/>
      <c r="AZ1359" s="81"/>
      <c r="BA1359" s="81"/>
      <c r="BB1359" s="81"/>
      <c r="BC1359" s="81"/>
      <c r="BD1359" s="81"/>
      <c r="BE1359" s="81"/>
      <c r="BF1359" s="81"/>
      <c r="BG1359" s="81"/>
      <c r="BH1359" s="81"/>
      <c r="BI1359" s="81"/>
      <c r="BJ1359" s="81"/>
      <c r="BK1359" s="81"/>
      <c r="BL1359" s="81"/>
      <c r="BM1359" s="81"/>
      <c r="BN1359" s="81"/>
      <c r="BO1359" s="81"/>
      <c r="BP1359" s="81"/>
      <c r="BQ1359" s="81"/>
      <c r="BR1359" s="81"/>
      <c r="BS1359" s="81"/>
      <c r="BT1359" s="81"/>
      <c r="BU1359" s="81"/>
      <c r="BV1359" s="81"/>
      <c r="BW1359" s="81"/>
      <c r="BX1359" s="81"/>
      <c r="BY1359" s="81"/>
      <c r="BZ1359" s="81"/>
      <c r="CA1359" s="81"/>
      <c r="CB1359" s="81"/>
      <c r="CC1359" s="81"/>
      <c r="CD1359" s="81"/>
      <c r="CE1359" s="81"/>
      <c r="CF1359" s="81"/>
      <c r="CG1359" s="81"/>
      <c r="CH1359" s="81"/>
      <c r="CI1359" s="81"/>
      <c r="CJ1359" s="81"/>
      <c r="CK1359" s="81"/>
      <c r="CL1359" s="81"/>
      <c r="CM1359" s="81"/>
      <c r="CN1359" s="81"/>
      <c r="CO1359" s="81"/>
      <c r="CP1359" s="81"/>
      <c r="CQ1359" s="81"/>
      <c r="CR1359" s="81"/>
      <c r="CS1359" s="81"/>
      <c r="CT1359" s="81"/>
      <c r="CU1359" s="81"/>
      <c r="CV1359" s="81"/>
      <c r="CW1359" s="81"/>
      <c r="CX1359" s="81"/>
      <c r="CY1359" s="81"/>
      <c r="CZ1359" s="81"/>
      <c r="DA1359" s="81"/>
      <c r="DB1359" s="81"/>
      <c r="DC1359" s="81"/>
      <c r="DD1359" s="81"/>
      <c r="DE1359" s="81"/>
      <c r="DF1359" s="81"/>
      <c r="DG1359" s="81"/>
      <c r="DH1359" s="81"/>
      <c r="DI1359" s="81"/>
      <c r="DJ1359" s="81"/>
      <c r="DK1359" s="81"/>
      <c r="DL1359" s="81"/>
      <c r="DM1359" s="81"/>
      <c r="DN1359" s="81"/>
      <c r="DO1359" s="81"/>
      <c r="DP1359" s="81"/>
      <c r="DQ1359" s="81"/>
      <c r="DR1359" s="81"/>
      <c r="DS1359" s="81"/>
      <c r="DT1359" s="81"/>
      <c r="DU1359" s="81"/>
      <c r="DV1359" s="81"/>
      <c r="DW1359" s="81"/>
      <c r="DX1359" s="81"/>
      <c r="DY1359" s="81"/>
      <c r="DZ1359" s="81"/>
      <c r="EA1359" s="81"/>
      <c r="EB1359" s="81"/>
      <c r="EC1359" s="81"/>
      <c r="ED1359" s="81"/>
      <c r="EE1359" s="81"/>
      <c r="EF1359" s="81"/>
      <c r="EG1359" s="81"/>
      <c r="EH1359" s="81"/>
      <c r="EI1359" s="81"/>
      <c r="EJ1359" s="81"/>
      <c r="EK1359" s="81"/>
      <c r="EL1359" s="81"/>
      <c r="EM1359" s="81"/>
      <c r="EN1359" s="81"/>
      <c r="EO1359" s="81"/>
      <c r="EP1359" s="81"/>
      <c r="EQ1359" s="81"/>
      <c r="ER1359" s="81"/>
      <c r="ES1359" s="81"/>
      <c r="ET1359" s="81"/>
      <c r="EU1359" s="81"/>
      <c r="EV1359" s="81"/>
      <c r="EW1359" s="81"/>
      <c r="EX1359" s="81"/>
      <c r="EY1359" s="81"/>
      <c r="EZ1359" s="81"/>
      <c r="FA1359" s="81"/>
      <c r="FB1359" s="81"/>
      <c r="FC1359" s="81"/>
      <c r="FD1359" s="81"/>
      <c r="FE1359" s="81"/>
      <c r="FF1359" s="81"/>
      <c r="FG1359" s="81"/>
      <c r="FH1359" s="81"/>
      <c r="FI1359" s="81"/>
      <c r="FJ1359" s="81"/>
      <c r="FK1359" s="81"/>
      <c r="FL1359" s="81"/>
      <c r="FM1359" s="81"/>
      <c r="FN1359" s="81"/>
      <c r="FO1359" s="81"/>
      <c r="FP1359" s="81"/>
      <c r="FQ1359" s="81"/>
      <c r="FR1359" s="81"/>
      <c r="FS1359" s="81"/>
      <c r="FT1359" s="81"/>
      <c r="FU1359" s="81"/>
      <c r="FV1359" s="81"/>
      <c r="FW1359" s="81"/>
      <c r="FX1359" s="81"/>
      <c r="FY1359" s="81"/>
      <c r="FZ1359" s="81"/>
      <c r="GA1359" s="81"/>
      <c r="GB1359" s="81"/>
      <c r="GC1359" s="81"/>
      <c r="GD1359" s="81"/>
      <c r="GE1359" s="81"/>
      <c r="GF1359" s="81"/>
      <c r="GG1359" s="81"/>
      <c r="GH1359" s="81"/>
      <c r="GI1359" s="81"/>
      <c r="GJ1359" s="81"/>
      <c r="GK1359" s="81"/>
      <c r="GL1359" s="81"/>
      <c r="GM1359" s="81"/>
      <c r="GN1359" s="81"/>
      <c r="GO1359" s="81"/>
      <c r="GP1359" s="81"/>
      <c r="GQ1359" s="81"/>
      <c r="GR1359" s="81"/>
      <c r="GS1359" s="81"/>
      <c r="GT1359" s="81"/>
      <c r="GU1359" s="81"/>
      <c r="GV1359" s="81"/>
      <c r="GW1359" s="81"/>
      <c r="GX1359" s="81"/>
      <c r="GY1359" s="81"/>
      <c r="GZ1359" s="81"/>
      <c r="HA1359" s="81"/>
      <c r="HB1359" s="81"/>
      <c r="HC1359" s="81"/>
      <c r="HD1359" s="81"/>
      <c r="HE1359" s="81"/>
      <c r="HF1359" s="81"/>
      <c r="HG1359" s="81"/>
      <c r="HH1359" s="81"/>
      <c r="HI1359" s="81"/>
      <c r="HJ1359" s="81"/>
      <c r="HK1359" s="81"/>
      <c r="HL1359" s="81"/>
      <c r="HM1359" s="81"/>
      <c r="HN1359" s="81"/>
      <c r="HO1359" s="81"/>
      <c r="HP1359" s="81"/>
      <c r="HQ1359" s="81"/>
      <c r="HR1359" s="81"/>
      <c r="HS1359" s="81"/>
      <c r="HT1359" s="81"/>
      <c r="HU1359" s="81"/>
      <c r="HV1359" s="81"/>
      <c r="HW1359" s="81"/>
      <c r="HX1359" s="81"/>
      <c r="HY1359" s="81"/>
      <c r="HZ1359" s="81"/>
      <c r="IA1359" s="81"/>
      <c r="IB1359" s="81"/>
      <c r="IC1359" s="81"/>
      <c r="ID1359" s="81"/>
      <c r="IE1359" s="81"/>
      <c r="IF1359" s="81"/>
      <c r="IG1359" s="81"/>
      <c r="IH1359" s="81"/>
      <c r="II1359" s="81"/>
      <c r="IJ1359" s="81"/>
    </row>
    <row r="1360" spans="1:244" s="82" customFormat="1" ht="12.75" customHeight="1" x14ac:dyDescent="0.2">
      <c r="A1360" s="81"/>
      <c r="B1360" s="81"/>
      <c r="C1360" s="81"/>
      <c r="D1360" s="81"/>
      <c r="E1360" s="81"/>
      <c r="F1360" s="81"/>
      <c r="G1360" s="81"/>
      <c r="H1360" s="81"/>
      <c r="I1360" s="81"/>
      <c r="J1360" s="81"/>
      <c r="K1360" s="81"/>
      <c r="L1360" s="81"/>
      <c r="M1360" s="81"/>
      <c r="N1360" s="81"/>
      <c r="O1360" s="81"/>
      <c r="P1360" s="81"/>
      <c r="Q1360" s="81"/>
      <c r="R1360" s="81"/>
      <c r="S1360" s="81"/>
      <c r="T1360" s="81"/>
      <c r="U1360" s="81"/>
      <c r="V1360" s="81"/>
      <c r="W1360" s="81"/>
      <c r="X1360" s="81"/>
      <c r="Y1360" s="81"/>
      <c r="Z1360" s="81"/>
      <c r="AA1360" s="81"/>
      <c r="AB1360" s="81"/>
      <c r="AC1360" s="81"/>
      <c r="AD1360" s="81"/>
      <c r="AE1360" s="81"/>
      <c r="AF1360" s="81"/>
      <c r="AG1360" s="81"/>
      <c r="AH1360" s="81"/>
      <c r="AI1360" s="81"/>
      <c r="AJ1360" s="81"/>
      <c r="AK1360" s="81"/>
      <c r="AL1360" s="81"/>
      <c r="AM1360" s="81"/>
      <c r="AN1360" s="81"/>
      <c r="AO1360" s="81"/>
      <c r="AP1360" s="81"/>
      <c r="AQ1360" s="81"/>
      <c r="AR1360" s="81"/>
      <c r="AS1360" s="81"/>
      <c r="AT1360" s="81"/>
      <c r="AU1360" s="81"/>
      <c r="AV1360" s="81"/>
      <c r="AW1360" s="81"/>
      <c r="AX1360" s="81"/>
      <c r="AY1360" s="81"/>
      <c r="AZ1360" s="81"/>
      <c r="BA1360" s="81"/>
      <c r="BB1360" s="81"/>
      <c r="BC1360" s="81"/>
      <c r="BD1360" s="81"/>
      <c r="BE1360" s="81"/>
      <c r="BF1360" s="81"/>
      <c r="BG1360" s="81"/>
      <c r="BH1360" s="81"/>
      <c r="BI1360" s="81"/>
      <c r="BJ1360" s="81"/>
      <c r="BK1360" s="81"/>
      <c r="BL1360" s="81"/>
      <c r="BM1360" s="81"/>
      <c r="BN1360" s="81"/>
      <c r="BO1360" s="81"/>
      <c r="BP1360" s="81"/>
      <c r="BQ1360" s="81"/>
      <c r="BR1360" s="81"/>
      <c r="BS1360" s="81"/>
      <c r="BT1360" s="81"/>
      <c r="BU1360" s="81"/>
      <c r="BV1360" s="81"/>
      <c r="BW1360" s="81"/>
      <c r="BX1360" s="81"/>
      <c r="BY1360" s="81"/>
      <c r="BZ1360" s="81"/>
      <c r="CA1360" s="81"/>
      <c r="CB1360" s="81"/>
      <c r="CC1360" s="81"/>
      <c r="CD1360" s="81"/>
      <c r="CE1360" s="81"/>
      <c r="CF1360" s="81"/>
      <c r="CG1360" s="81"/>
      <c r="CH1360" s="81"/>
      <c r="CI1360" s="81"/>
      <c r="CJ1360" s="81"/>
      <c r="CK1360" s="81"/>
      <c r="CL1360" s="81"/>
      <c r="CM1360" s="81"/>
      <c r="CN1360" s="81"/>
      <c r="CO1360" s="81"/>
      <c r="CP1360" s="81"/>
      <c r="CQ1360" s="81"/>
      <c r="CR1360" s="81"/>
      <c r="CS1360" s="81"/>
      <c r="CT1360" s="81"/>
      <c r="CU1360" s="81"/>
      <c r="CV1360" s="81"/>
      <c r="CW1360" s="81"/>
      <c r="CX1360" s="81"/>
      <c r="CY1360" s="81"/>
      <c r="CZ1360" s="81"/>
      <c r="DA1360" s="81"/>
      <c r="DB1360" s="81"/>
      <c r="DC1360" s="81"/>
      <c r="DD1360" s="81"/>
      <c r="DE1360" s="81"/>
      <c r="DF1360" s="81"/>
      <c r="DG1360" s="81"/>
      <c r="DH1360" s="81"/>
      <c r="DI1360" s="81"/>
      <c r="DJ1360" s="81"/>
      <c r="DK1360" s="81"/>
      <c r="DL1360" s="81"/>
      <c r="DM1360" s="81"/>
      <c r="DN1360" s="81"/>
      <c r="DO1360" s="81"/>
      <c r="DP1360" s="81"/>
      <c r="DQ1360" s="81"/>
      <c r="DR1360" s="81"/>
      <c r="DS1360" s="81"/>
      <c r="DT1360" s="81"/>
      <c r="DU1360" s="81"/>
      <c r="DV1360" s="81"/>
      <c r="DW1360" s="81"/>
      <c r="DX1360" s="81"/>
      <c r="DY1360" s="81"/>
      <c r="DZ1360" s="81"/>
      <c r="EA1360" s="81"/>
      <c r="EB1360" s="81"/>
      <c r="EC1360" s="81"/>
      <c r="ED1360" s="81"/>
      <c r="EE1360" s="81"/>
      <c r="EF1360" s="81"/>
      <c r="EG1360" s="81"/>
      <c r="EH1360" s="81"/>
      <c r="EI1360" s="81"/>
      <c r="EJ1360" s="81"/>
      <c r="EK1360" s="81"/>
      <c r="EL1360" s="81"/>
      <c r="EM1360" s="81"/>
      <c r="EN1360" s="81"/>
      <c r="EO1360" s="81"/>
      <c r="EP1360" s="81"/>
      <c r="EQ1360" s="81"/>
      <c r="ER1360" s="81"/>
      <c r="ES1360" s="81"/>
      <c r="ET1360" s="81"/>
      <c r="EU1360" s="81"/>
      <c r="EV1360" s="81"/>
      <c r="EW1360" s="81"/>
      <c r="EX1360" s="81"/>
      <c r="EY1360" s="81"/>
      <c r="EZ1360" s="81"/>
      <c r="FA1360" s="81"/>
      <c r="FB1360" s="81"/>
      <c r="FC1360" s="81"/>
      <c r="FD1360" s="81"/>
      <c r="FE1360" s="81"/>
      <c r="FF1360" s="81"/>
      <c r="FG1360" s="81"/>
      <c r="FH1360" s="81"/>
      <c r="FI1360" s="81"/>
      <c r="FJ1360" s="81"/>
      <c r="FK1360" s="81"/>
      <c r="FL1360" s="81"/>
      <c r="FM1360" s="81"/>
      <c r="FN1360" s="81"/>
      <c r="FO1360" s="81"/>
      <c r="FP1360" s="81"/>
      <c r="FQ1360" s="81"/>
      <c r="FR1360" s="81"/>
      <c r="FS1360" s="81"/>
      <c r="FT1360" s="81"/>
      <c r="FU1360" s="81"/>
      <c r="FV1360" s="81"/>
      <c r="FW1360" s="81"/>
      <c r="FX1360" s="81"/>
      <c r="FY1360" s="81"/>
      <c r="FZ1360" s="81"/>
      <c r="GA1360" s="81"/>
      <c r="GB1360" s="81"/>
      <c r="GC1360" s="81"/>
      <c r="GD1360" s="81"/>
      <c r="GE1360" s="81"/>
      <c r="GF1360" s="81"/>
      <c r="GG1360" s="81"/>
      <c r="GH1360" s="81"/>
      <c r="GI1360" s="81"/>
      <c r="GJ1360" s="81"/>
      <c r="GK1360" s="81"/>
      <c r="GL1360" s="81"/>
      <c r="GM1360" s="81"/>
      <c r="GN1360" s="81"/>
      <c r="GO1360" s="81"/>
      <c r="GP1360" s="81"/>
      <c r="GQ1360" s="81"/>
      <c r="GR1360" s="81"/>
      <c r="GS1360" s="81"/>
      <c r="GT1360" s="81"/>
      <c r="GU1360" s="81"/>
      <c r="GV1360" s="81"/>
      <c r="GW1360" s="81"/>
      <c r="GX1360" s="81"/>
      <c r="GY1360" s="81"/>
      <c r="GZ1360" s="81"/>
      <c r="HA1360" s="81"/>
      <c r="HB1360" s="81"/>
      <c r="HC1360" s="81"/>
      <c r="HD1360" s="81"/>
      <c r="HE1360" s="81"/>
      <c r="HF1360" s="81"/>
      <c r="HG1360" s="81"/>
      <c r="HH1360" s="81"/>
      <c r="HI1360" s="81"/>
      <c r="HJ1360" s="81"/>
      <c r="HK1360" s="81"/>
      <c r="HL1360" s="81"/>
      <c r="HM1360" s="81"/>
      <c r="HN1360" s="81"/>
      <c r="HO1360" s="81"/>
      <c r="HP1360" s="81"/>
      <c r="HQ1360" s="81"/>
      <c r="HR1360" s="81"/>
      <c r="HS1360" s="81"/>
      <c r="HT1360" s="81"/>
      <c r="HU1360" s="81"/>
      <c r="HV1360" s="81"/>
      <c r="HW1360" s="81"/>
      <c r="HX1360" s="81"/>
      <c r="HY1360" s="81"/>
      <c r="HZ1360" s="81"/>
      <c r="IA1360" s="81"/>
      <c r="IB1360" s="81"/>
      <c r="IC1360" s="81"/>
      <c r="ID1360" s="81"/>
      <c r="IE1360" s="81"/>
      <c r="IF1360" s="81"/>
      <c r="IG1360" s="81"/>
      <c r="IH1360" s="81"/>
      <c r="II1360" s="81"/>
      <c r="IJ1360" s="81"/>
    </row>
    <row r="1361" spans="1:244" s="82" customFormat="1" ht="12.75" customHeight="1" x14ac:dyDescent="0.2">
      <c r="A1361" s="81"/>
      <c r="B1361" s="81"/>
      <c r="C1361" s="81"/>
      <c r="D1361" s="81"/>
      <c r="E1361" s="81"/>
      <c r="F1361" s="81"/>
      <c r="G1361" s="81"/>
      <c r="H1361" s="81"/>
      <c r="I1361" s="81"/>
      <c r="J1361" s="81"/>
      <c r="K1361" s="81"/>
      <c r="L1361" s="81"/>
      <c r="M1361" s="81"/>
      <c r="N1361" s="81"/>
      <c r="O1361" s="81"/>
      <c r="P1361" s="81"/>
      <c r="Q1361" s="81"/>
      <c r="R1361" s="81"/>
      <c r="S1361" s="81"/>
      <c r="T1361" s="81"/>
      <c r="U1361" s="81"/>
      <c r="V1361" s="81"/>
      <c r="W1361" s="81"/>
      <c r="X1361" s="81"/>
      <c r="Y1361" s="81"/>
      <c r="Z1361" s="81"/>
      <c r="AA1361" s="81"/>
      <c r="AB1361" s="81"/>
      <c r="AC1361" s="81"/>
      <c r="AD1361" s="81"/>
      <c r="AE1361" s="81"/>
      <c r="AF1361" s="81"/>
      <c r="AG1361" s="81"/>
      <c r="AH1361" s="81"/>
      <c r="AI1361" s="81"/>
      <c r="AJ1361" s="81"/>
      <c r="AK1361" s="81"/>
      <c r="AL1361" s="81"/>
      <c r="AM1361" s="81"/>
      <c r="AN1361" s="81"/>
      <c r="AO1361" s="81"/>
      <c r="AP1361" s="81"/>
      <c r="AQ1361" s="81"/>
      <c r="AR1361" s="81"/>
      <c r="AS1361" s="81"/>
      <c r="AT1361" s="81"/>
      <c r="AU1361" s="81"/>
      <c r="AV1361" s="81"/>
      <c r="AW1361" s="81"/>
      <c r="AX1361" s="81"/>
      <c r="AY1361" s="81"/>
      <c r="AZ1361" s="81"/>
      <c r="BA1361" s="81"/>
      <c r="BB1361" s="81"/>
      <c r="BC1361" s="81"/>
      <c r="BD1361" s="81"/>
      <c r="BE1361" s="81"/>
      <c r="BF1361" s="81"/>
      <c r="BG1361" s="81"/>
      <c r="BH1361" s="81"/>
      <c r="BI1361" s="81"/>
      <c r="BJ1361" s="81"/>
      <c r="BK1361" s="81"/>
      <c r="BL1361" s="81"/>
      <c r="BM1361" s="81"/>
      <c r="BN1361" s="81"/>
      <c r="BO1361" s="81"/>
      <c r="BP1361" s="81"/>
      <c r="BQ1361" s="81"/>
      <c r="BR1361" s="81"/>
      <c r="BS1361" s="81"/>
      <c r="BT1361" s="81"/>
      <c r="BU1361" s="81"/>
      <c r="BV1361" s="81"/>
      <c r="BW1361" s="81"/>
      <c r="BX1361" s="81"/>
      <c r="BY1361" s="81"/>
      <c r="BZ1361" s="81"/>
      <c r="CA1361" s="81"/>
      <c r="CB1361" s="81"/>
      <c r="CC1361" s="81"/>
      <c r="CD1361" s="81"/>
      <c r="CE1361" s="81"/>
      <c r="CF1361" s="81"/>
      <c r="CG1361" s="81"/>
      <c r="CH1361" s="81"/>
      <c r="CI1361" s="81"/>
      <c r="CJ1361" s="81"/>
      <c r="CK1361" s="81"/>
      <c r="CL1361" s="81"/>
      <c r="CM1361" s="81"/>
      <c r="CN1361" s="81"/>
      <c r="CO1361" s="81"/>
      <c r="CP1361" s="81"/>
      <c r="CQ1361" s="81"/>
      <c r="CR1361" s="81"/>
      <c r="CS1361" s="81"/>
      <c r="CT1361" s="81"/>
      <c r="CU1361" s="81"/>
      <c r="CV1361" s="81"/>
      <c r="CW1361" s="81"/>
      <c r="CX1361" s="81"/>
      <c r="CY1361" s="81"/>
      <c r="CZ1361" s="81"/>
      <c r="DA1361" s="81"/>
      <c r="DB1361" s="81"/>
      <c r="DC1361" s="81"/>
      <c r="DD1361" s="81"/>
      <c r="DE1361" s="81"/>
      <c r="DF1361" s="81"/>
      <c r="DG1361" s="81"/>
      <c r="DH1361" s="81"/>
      <c r="DI1361" s="81"/>
      <c r="DJ1361" s="81"/>
      <c r="DK1361" s="81"/>
      <c r="DL1361" s="81"/>
      <c r="DM1361" s="81"/>
      <c r="DN1361" s="81"/>
      <c r="DO1361" s="81"/>
      <c r="DP1361" s="81"/>
      <c r="DQ1361" s="81"/>
      <c r="DR1361" s="81"/>
      <c r="DS1361" s="81"/>
      <c r="DT1361" s="81"/>
      <c r="DU1361" s="81"/>
      <c r="DV1361" s="81"/>
      <c r="DW1361" s="81"/>
      <c r="DX1361" s="81"/>
      <c r="DY1361" s="81"/>
      <c r="DZ1361" s="81"/>
      <c r="EA1361" s="81"/>
      <c r="EB1361" s="81"/>
      <c r="EC1361" s="81"/>
      <c r="ED1361" s="81"/>
      <c r="EE1361" s="81"/>
      <c r="EF1361" s="81"/>
      <c r="EG1361" s="81"/>
      <c r="EH1361" s="81"/>
      <c r="EI1361" s="81"/>
      <c r="EJ1361" s="81"/>
      <c r="EK1361" s="81"/>
      <c r="EL1361" s="81"/>
      <c r="EM1361" s="81"/>
      <c r="EN1361" s="81"/>
      <c r="EO1361" s="81"/>
      <c r="EP1361" s="81"/>
      <c r="EQ1361" s="81"/>
      <c r="ER1361" s="81"/>
      <c r="ES1361" s="81"/>
      <c r="ET1361" s="81"/>
      <c r="EU1361" s="81"/>
      <c r="EV1361" s="81"/>
      <c r="EW1361" s="81"/>
      <c r="EX1361" s="81"/>
      <c r="EY1361" s="81"/>
      <c r="EZ1361" s="81"/>
      <c r="FA1361" s="81"/>
      <c r="FB1361" s="81"/>
      <c r="FC1361" s="81"/>
      <c r="FD1361" s="81"/>
      <c r="FE1361" s="81"/>
      <c r="FF1361" s="81"/>
      <c r="FG1361" s="81"/>
      <c r="FH1361" s="81"/>
      <c r="FI1361" s="81"/>
      <c r="FJ1361" s="81"/>
      <c r="FK1361" s="81"/>
      <c r="FL1361" s="81"/>
      <c r="FM1361" s="81"/>
      <c r="FN1361" s="81"/>
      <c r="FO1361" s="81"/>
      <c r="FP1361" s="81"/>
      <c r="FQ1361" s="81"/>
      <c r="FR1361" s="81"/>
      <c r="FS1361" s="81"/>
      <c r="FT1361" s="81"/>
      <c r="FU1361" s="81"/>
      <c r="FV1361" s="81"/>
      <c r="FW1361" s="81"/>
      <c r="FX1361" s="81"/>
      <c r="FY1361" s="81"/>
      <c r="FZ1361" s="81"/>
      <c r="GA1361" s="81"/>
      <c r="GB1361" s="81"/>
      <c r="GC1361" s="81"/>
      <c r="GD1361" s="81"/>
      <c r="GE1361" s="81"/>
      <c r="GF1361" s="81"/>
      <c r="GG1361" s="81"/>
      <c r="GH1361" s="81"/>
      <c r="GI1361" s="81"/>
      <c r="GJ1361" s="81"/>
      <c r="GK1361" s="81"/>
      <c r="GL1361" s="81"/>
      <c r="GM1361" s="81"/>
      <c r="GN1361" s="81"/>
      <c r="GO1361" s="81"/>
      <c r="GP1361" s="81"/>
      <c r="GQ1361" s="81"/>
      <c r="GR1361" s="81"/>
      <c r="GS1361" s="81"/>
      <c r="GT1361" s="81"/>
      <c r="GU1361" s="81"/>
      <c r="GV1361" s="81"/>
      <c r="GW1361" s="81"/>
      <c r="GX1361" s="81"/>
      <c r="GY1361" s="81"/>
      <c r="GZ1361" s="81"/>
      <c r="HA1361" s="81"/>
      <c r="HB1361" s="81"/>
      <c r="HC1361" s="81"/>
      <c r="HD1361" s="81"/>
      <c r="HE1361" s="81"/>
      <c r="HF1361" s="81"/>
      <c r="HG1361" s="81"/>
      <c r="HH1361" s="81"/>
      <c r="HI1361" s="81"/>
      <c r="HJ1361" s="81"/>
      <c r="HK1361" s="81"/>
      <c r="HL1361" s="81"/>
      <c r="HM1361" s="81"/>
      <c r="HN1361" s="81"/>
      <c r="HO1361" s="81"/>
      <c r="HP1361" s="81"/>
      <c r="HQ1361" s="81"/>
      <c r="HR1361" s="81"/>
      <c r="HS1361" s="81"/>
      <c r="HT1361" s="81"/>
      <c r="HU1361" s="81"/>
      <c r="HV1361" s="81"/>
      <c r="HW1361" s="81"/>
      <c r="HX1361" s="81"/>
      <c r="HY1361" s="81"/>
      <c r="HZ1361" s="81"/>
      <c r="IA1361" s="81"/>
      <c r="IB1361" s="81"/>
      <c r="IC1361" s="81"/>
      <c r="ID1361" s="81"/>
      <c r="IE1361" s="81"/>
      <c r="IF1361" s="81"/>
      <c r="IG1361" s="81"/>
      <c r="IH1361" s="81"/>
      <c r="II1361" s="81"/>
      <c r="IJ1361" s="81"/>
    </row>
    <row r="1362" spans="1:244" s="82" customFormat="1" ht="12.75" customHeight="1" x14ac:dyDescent="0.2">
      <c r="A1362" s="81"/>
      <c r="B1362" s="81"/>
      <c r="C1362" s="81"/>
      <c r="D1362" s="81"/>
      <c r="E1362" s="81"/>
      <c r="F1362" s="81"/>
      <c r="G1362" s="81"/>
      <c r="H1362" s="81"/>
      <c r="I1362" s="81"/>
      <c r="J1362" s="81"/>
      <c r="K1362" s="81"/>
      <c r="L1362" s="81"/>
      <c r="M1362" s="81"/>
      <c r="N1362" s="81"/>
      <c r="O1362" s="81"/>
      <c r="P1362" s="81"/>
      <c r="Q1362" s="81"/>
      <c r="R1362" s="81"/>
      <c r="S1362" s="81"/>
      <c r="T1362" s="81"/>
      <c r="U1362" s="81"/>
      <c r="V1362" s="81"/>
      <c r="W1362" s="81"/>
      <c r="X1362" s="81"/>
      <c r="Y1362" s="81"/>
      <c r="Z1362" s="81"/>
      <c r="AA1362" s="81"/>
      <c r="AB1362" s="81"/>
      <c r="AC1362" s="81"/>
      <c r="AD1362" s="81"/>
      <c r="AE1362" s="81"/>
      <c r="AF1362" s="81"/>
      <c r="AG1362" s="81"/>
      <c r="AH1362" s="81"/>
      <c r="AI1362" s="81"/>
      <c r="AJ1362" s="81"/>
      <c r="AK1362" s="81"/>
      <c r="AL1362" s="81"/>
      <c r="AM1362" s="81"/>
      <c r="AN1362" s="81"/>
      <c r="AO1362" s="81"/>
      <c r="AP1362" s="81"/>
      <c r="AQ1362" s="81"/>
      <c r="AR1362" s="81"/>
      <c r="AS1362" s="81"/>
      <c r="AT1362" s="81"/>
      <c r="AU1362" s="81"/>
      <c r="AV1362" s="81"/>
      <c r="AW1362" s="81"/>
      <c r="AX1362" s="81"/>
      <c r="AY1362" s="81"/>
      <c r="AZ1362" s="81"/>
      <c r="BA1362" s="81"/>
      <c r="BB1362" s="81"/>
      <c r="BC1362" s="81"/>
      <c r="BD1362" s="81"/>
      <c r="BE1362" s="81"/>
      <c r="BF1362" s="81"/>
      <c r="BG1362" s="81"/>
      <c r="BH1362" s="81"/>
      <c r="BI1362" s="81"/>
      <c r="BJ1362" s="81"/>
      <c r="BK1362" s="81"/>
      <c r="BL1362" s="81"/>
      <c r="BM1362" s="81"/>
      <c r="BN1362" s="81"/>
      <c r="BO1362" s="81"/>
      <c r="BP1362" s="81"/>
      <c r="BQ1362" s="81"/>
      <c r="BR1362" s="81"/>
      <c r="BS1362" s="81"/>
      <c r="BT1362" s="81"/>
      <c r="BU1362" s="81"/>
      <c r="BV1362" s="81"/>
      <c r="BW1362" s="81"/>
      <c r="BX1362" s="81"/>
      <c r="BY1362" s="81"/>
      <c r="BZ1362" s="81"/>
      <c r="CA1362" s="81"/>
      <c r="CB1362" s="81"/>
      <c r="CC1362" s="81"/>
      <c r="CD1362" s="81"/>
      <c r="CE1362" s="81"/>
      <c r="CF1362" s="81"/>
      <c r="CG1362" s="81"/>
      <c r="CH1362" s="81"/>
      <c r="CI1362" s="81"/>
      <c r="CJ1362" s="81"/>
      <c r="CK1362" s="81"/>
      <c r="CL1362" s="81"/>
      <c r="CM1362" s="81"/>
      <c r="CN1362" s="81"/>
      <c r="CO1362" s="81"/>
      <c r="CP1362" s="81"/>
      <c r="CQ1362" s="81"/>
      <c r="CR1362" s="81"/>
      <c r="CS1362" s="81"/>
      <c r="CT1362" s="81"/>
      <c r="CU1362" s="81"/>
      <c r="CV1362" s="81"/>
      <c r="CW1362" s="81"/>
      <c r="CX1362" s="81"/>
      <c r="CY1362" s="81"/>
      <c r="CZ1362" s="81"/>
      <c r="DA1362" s="81"/>
      <c r="DB1362" s="81"/>
      <c r="DC1362" s="81"/>
      <c r="DD1362" s="81"/>
      <c r="DE1362" s="81"/>
      <c r="DF1362" s="81"/>
      <c r="DG1362" s="81"/>
      <c r="DH1362" s="81"/>
      <c r="DI1362" s="81"/>
      <c r="DJ1362" s="81"/>
      <c r="DK1362" s="81"/>
      <c r="DL1362" s="81"/>
      <c r="DM1362" s="81"/>
      <c r="DN1362" s="81"/>
      <c r="DO1362" s="81"/>
      <c r="DP1362" s="81"/>
      <c r="DQ1362" s="81"/>
      <c r="DR1362" s="81"/>
      <c r="DS1362" s="81"/>
      <c r="DT1362" s="81"/>
      <c r="DU1362" s="81"/>
      <c r="DV1362" s="81"/>
      <c r="DW1362" s="81"/>
      <c r="DX1362" s="81"/>
      <c r="DY1362" s="81"/>
      <c r="DZ1362" s="81"/>
      <c r="EA1362" s="81"/>
      <c r="EB1362" s="81"/>
      <c r="EC1362" s="81"/>
      <c r="ED1362" s="81"/>
      <c r="EE1362" s="81"/>
      <c r="EF1362" s="81"/>
      <c r="EG1362" s="81"/>
      <c r="EH1362" s="81"/>
      <c r="EI1362" s="81"/>
      <c r="EJ1362" s="81"/>
      <c r="EK1362" s="81"/>
      <c r="EL1362" s="81"/>
      <c r="EM1362" s="81"/>
      <c r="EN1362" s="81"/>
      <c r="EO1362" s="81"/>
      <c r="EP1362" s="81"/>
      <c r="EQ1362" s="81"/>
      <c r="ER1362" s="81"/>
      <c r="ES1362" s="81"/>
      <c r="ET1362" s="81"/>
      <c r="EU1362" s="81"/>
      <c r="EV1362" s="81"/>
      <c r="EW1362" s="81"/>
      <c r="EX1362" s="81"/>
      <c r="EY1362" s="81"/>
      <c r="EZ1362" s="81"/>
      <c r="FA1362" s="81"/>
      <c r="FB1362" s="81"/>
      <c r="FC1362" s="81"/>
      <c r="FD1362" s="81"/>
      <c r="FE1362" s="81"/>
      <c r="FF1362" s="81"/>
      <c r="FG1362" s="81"/>
      <c r="FH1362" s="81"/>
      <c r="FI1362" s="81"/>
      <c r="FJ1362" s="81"/>
      <c r="FK1362" s="81"/>
      <c r="FL1362" s="81"/>
      <c r="FM1362" s="81"/>
      <c r="FN1362" s="81"/>
      <c r="FO1362" s="81"/>
      <c r="FP1362" s="81"/>
      <c r="FQ1362" s="81"/>
      <c r="FR1362" s="81"/>
      <c r="FS1362" s="81"/>
      <c r="FT1362" s="81"/>
      <c r="FU1362" s="81"/>
      <c r="FV1362" s="81"/>
      <c r="FW1362" s="81"/>
      <c r="FX1362" s="81"/>
      <c r="FY1362" s="81"/>
      <c r="FZ1362" s="81"/>
      <c r="GA1362" s="81"/>
      <c r="GB1362" s="81"/>
      <c r="GC1362" s="81"/>
      <c r="GD1362" s="81"/>
      <c r="GE1362" s="81"/>
      <c r="GF1362" s="81"/>
      <c r="GG1362" s="81"/>
      <c r="GH1362" s="81"/>
      <c r="GI1362" s="81"/>
      <c r="GJ1362" s="81"/>
      <c r="GK1362" s="81"/>
      <c r="GL1362" s="81"/>
      <c r="GM1362" s="81"/>
      <c r="GN1362" s="81"/>
      <c r="GO1362" s="81"/>
      <c r="GP1362" s="81"/>
      <c r="GQ1362" s="81"/>
      <c r="GR1362" s="81"/>
      <c r="GS1362" s="81"/>
      <c r="GT1362" s="81"/>
      <c r="GU1362" s="81"/>
      <c r="GV1362" s="81"/>
      <c r="GW1362" s="81"/>
      <c r="GX1362" s="81"/>
      <c r="GY1362" s="81"/>
      <c r="GZ1362" s="81"/>
      <c r="HA1362" s="81"/>
      <c r="HB1362" s="81"/>
      <c r="HC1362" s="81"/>
      <c r="HD1362" s="81"/>
      <c r="HE1362" s="81"/>
      <c r="HF1362" s="81"/>
      <c r="HG1362" s="81"/>
      <c r="HH1362" s="81"/>
      <c r="HI1362" s="81"/>
      <c r="HJ1362" s="81"/>
      <c r="HK1362" s="81"/>
      <c r="HL1362" s="81"/>
      <c r="HM1362" s="81"/>
      <c r="HN1362" s="81"/>
      <c r="HO1362" s="81"/>
      <c r="HP1362" s="81"/>
      <c r="HQ1362" s="81"/>
      <c r="HR1362" s="81"/>
      <c r="HS1362" s="81"/>
      <c r="HT1362" s="81"/>
      <c r="HU1362" s="81"/>
      <c r="HV1362" s="81"/>
      <c r="HW1362" s="81"/>
      <c r="HX1362" s="81"/>
      <c r="HY1362" s="81"/>
      <c r="HZ1362" s="81"/>
      <c r="IA1362" s="81"/>
      <c r="IB1362" s="81"/>
      <c r="IC1362" s="81"/>
      <c r="ID1362" s="81"/>
      <c r="IE1362" s="81"/>
      <c r="IF1362" s="81"/>
      <c r="IG1362" s="81"/>
      <c r="IH1362" s="81"/>
      <c r="II1362" s="81"/>
      <c r="IJ1362" s="81"/>
    </row>
    <row r="1363" spans="1:244" s="82" customFormat="1" ht="12.75" customHeight="1" x14ac:dyDescent="0.2">
      <c r="A1363" s="81"/>
      <c r="B1363" s="81"/>
      <c r="C1363" s="81"/>
      <c r="D1363" s="81"/>
      <c r="E1363" s="81"/>
      <c r="F1363" s="81"/>
      <c r="G1363" s="81"/>
      <c r="H1363" s="81"/>
      <c r="I1363" s="81"/>
      <c r="J1363" s="81"/>
      <c r="K1363" s="81"/>
      <c r="L1363" s="81"/>
      <c r="M1363" s="81"/>
      <c r="N1363" s="81"/>
      <c r="O1363" s="81"/>
      <c r="P1363" s="81"/>
      <c r="Q1363" s="81"/>
      <c r="R1363" s="81"/>
      <c r="S1363" s="81"/>
      <c r="T1363" s="81"/>
      <c r="U1363" s="81"/>
      <c r="V1363" s="81"/>
      <c r="W1363" s="81"/>
      <c r="X1363" s="81"/>
      <c r="Y1363" s="81"/>
      <c r="Z1363" s="81"/>
      <c r="AA1363" s="81"/>
      <c r="AB1363" s="81"/>
      <c r="AC1363" s="81"/>
      <c r="AD1363" s="81"/>
      <c r="AE1363" s="81"/>
      <c r="AF1363" s="81"/>
      <c r="AG1363" s="81"/>
      <c r="AH1363" s="81"/>
      <c r="AI1363" s="81"/>
      <c r="AJ1363" s="81"/>
      <c r="AK1363" s="81"/>
      <c r="AL1363" s="81"/>
      <c r="AM1363" s="81"/>
      <c r="AN1363" s="81"/>
      <c r="AO1363" s="81"/>
      <c r="AP1363" s="81"/>
      <c r="AQ1363" s="81"/>
      <c r="AR1363" s="81"/>
      <c r="AS1363" s="81"/>
      <c r="AT1363" s="81"/>
      <c r="AU1363" s="81"/>
      <c r="AV1363" s="81"/>
      <c r="AW1363" s="81"/>
      <c r="AX1363" s="81"/>
      <c r="AY1363" s="81"/>
      <c r="AZ1363" s="81"/>
      <c r="BA1363" s="81"/>
      <c r="BB1363" s="81"/>
      <c r="BC1363" s="81"/>
      <c r="BD1363" s="81"/>
      <c r="BE1363" s="81"/>
      <c r="BF1363" s="81"/>
      <c r="BG1363" s="81"/>
      <c r="BH1363" s="81"/>
      <c r="BI1363" s="81"/>
      <c r="BJ1363" s="81"/>
      <c r="BK1363" s="81"/>
      <c r="BL1363" s="81"/>
      <c r="BM1363" s="81"/>
      <c r="BN1363" s="81"/>
      <c r="BO1363" s="81"/>
      <c r="BP1363" s="81"/>
      <c r="BQ1363" s="81"/>
      <c r="BR1363" s="81"/>
      <c r="BS1363" s="81"/>
      <c r="BT1363" s="81"/>
      <c r="BU1363" s="81"/>
      <c r="BV1363" s="81"/>
      <c r="BW1363" s="81"/>
      <c r="BX1363" s="81"/>
      <c r="BY1363" s="81"/>
      <c r="BZ1363" s="81"/>
      <c r="CA1363" s="81"/>
      <c r="CB1363" s="81"/>
      <c r="CC1363" s="81"/>
      <c r="CD1363" s="81"/>
      <c r="CE1363" s="81"/>
      <c r="CF1363" s="81"/>
      <c r="CG1363" s="81"/>
      <c r="CH1363" s="81"/>
      <c r="CI1363" s="81"/>
      <c r="CJ1363" s="81"/>
      <c r="CK1363" s="81"/>
      <c r="CL1363" s="81"/>
      <c r="CM1363" s="81"/>
      <c r="CN1363" s="81"/>
      <c r="CO1363" s="81"/>
      <c r="CP1363" s="81"/>
      <c r="CQ1363" s="81"/>
      <c r="CR1363" s="81"/>
      <c r="CS1363" s="81"/>
      <c r="CT1363" s="81"/>
      <c r="CU1363" s="81"/>
      <c r="CV1363" s="81"/>
      <c r="CW1363" s="81"/>
      <c r="CX1363" s="81"/>
      <c r="CY1363" s="81"/>
      <c r="CZ1363" s="81"/>
      <c r="DA1363" s="81"/>
      <c r="DB1363" s="81"/>
      <c r="DC1363" s="81"/>
      <c r="DD1363" s="81"/>
      <c r="DE1363" s="81"/>
      <c r="DF1363" s="81"/>
      <c r="DG1363" s="81"/>
      <c r="DH1363" s="81"/>
      <c r="DI1363" s="81"/>
      <c r="DJ1363" s="81"/>
      <c r="DK1363" s="81"/>
      <c r="DL1363" s="81"/>
      <c r="DM1363" s="81"/>
      <c r="DN1363" s="81"/>
      <c r="DO1363" s="81"/>
      <c r="DP1363" s="81"/>
      <c r="DQ1363" s="81"/>
      <c r="DR1363" s="81"/>
      <c r="DS1363" s="81"/>
      <c r="DT1363" s="81"/>
      <c r="DU1363" s="81"/>
      <c r="DV1363" s="81"/>
      <c r="DW1363" s="81"/>
      <c r="DX1363" s="81"/>
      <c r="DY1363" s="81"/>
      <c r="DZ1363" s="81"/>
      <c r="EA1363" s="81"/>
      <c r="EB1363" s="81"/>
      <c r="EC1363" s="81"/>
      <c r="ED1363" s="81"/>
      <c r="EE1363" s="81"/>
      <c r="EF1363" s="81"/>
      <c r="EG1363" s="81"/>
      <c r="EH1363" s="81"/>
      <c r="EI1363" s="81"/>
      <c r="EJ1363" s="81"/>
      <c r="EK1363" s="81"/>
      <c r="EL1363" s="81"/>
      <c r="EM1363" s="81"/>
      <c r="EN1363" s="81"/>
      <c r="EO1363" s="81"/>
      <c r="EP1363" s="81"/>
      <c r="EQ1363" s="81"/>
      <c r="ER1363" s="81"/>
      <c r="ES1363" s="81"/>
      <c r="ET1363" s="81"/>
      <c r="EU1363" s="81"/>
      <c r="EV1363" s="81"/>
      <c r="EW1363" s="81"/>
      <c r="EX1363" s="81"/>
      <c r="EY1363" s="81"/>
      <c r="EZ1363" s="81"/>
      <c r="FA1363" s="81"/>
      <c r="FB1363" s="81"/>
      <c r="FC1363" s="81"/>
      <c r="FD1363" s="81"/>
      <c r="FE1363" s="81"/>
      <c r="FF1363" s="81"/>
      <c r="FG1363" s="81"/>
      <c r="FH1363" s="81"/>
      <c r="FI1363" s="81"/>
      <c r="FJ1363" s="81"/>
      <c r="FK1363" s="81"/>
      <c r="FL1363" s="81"/>
      <c r="FM1363" s="81"/>
      <c r="FN1363" s="81"/>
      <c r="FO1363" s="81"/>
      <c r="FP1363" s="81"/>
      <c r="FQ1363" s="81"/>
      <c r="FR1363" s="81"/>
      <c r="FS1363" s="81"/>
      <c r="FT1363" s="81"/>
      <c r="FU1363" s="81"/>
      <c r="FV1363" s="81"/>
      <c r="FW1363" s="81"/>
      <c r="FX1363" s="81"/>
      <c r="FY1363" s="81"/>
      <c r="FZ1363" s="81"/>
      <c r="GA1363" s="81"/>
      <c r="GB1363" s="81"/>
      <c r="GC1363" s="81"/>
      <c r="GD1363" s="81"/>
      <c r="GE1363" s="81"/>
      <c r="GF1363" s="81"/>
      <c r="GG1363" s="81"/>
      <c r="GH1363" s="81"/>
      <c r="GI1363" s="81"/>
      <c r="GJ1363" s="81"/>
      <c r="GK1363" s="81"/>
      <c r="GL1363" s="81"/>
      <c r="GM1363" s="81"/>
      <c r="GN1363" s="81"/>
      <c r="GO1363" s="81"/>
      <c r="GP1363" s="81"/>
      <c r="GQ1363" s="81"/>
      <c r="GR1363" s="81"/>
      <c r="GS1363" s="81"/>
      <c r="GT1363" s="81"/>
      <c r="GU1363" s="81"/>
      <c r="GV1363" s="81"/>
      <c r="GW1363" s="81"/>
      <c r="GX1363" s="81"/>
      <c r="GY1363" s="81"/>
      <c r="GZ1363" s="81"/>
      <c r="HA1363" s="81"/>
      <c r="HB1363" s="81"/>
      <c r="HC1363" s="81"/>
      <c r="HD1363" s="81"/>
      <c r="HE1363" s="81"/>
      <c r="HF1363" s="81"/>
      <c r="HG1363" s="81"/>
      <c r="HH1363" s="81"/>
      <c r="HI1363" s="81"/>
      <c r="HJ1363" s="81"/>
      <c r="HK1363" s="81"/>
      <c r="HL1363" s="81"/>
      <c r="HM1363" s="81"/>
      <c r="HN1363" s="81"/>
      <c r="HO1363" s="81"/>
      <c r="HP1363" s="81"/>
      <c r="HQ1363" s="81"/>
      <c r="HR1363" s="81"/>
      <c r="HS1363" s="81"/>
      <c r="HT1363" s="81"/>
      <c r="HU1363" s="81"/>
      <c r="HV1363" s="81"/>
      <c r="HW1363" s="81"/>
      <c r="HX1363" s="81"/>
      <c r="HY1363" s="81"/>
      <c r="HZ1363" s="81"/>
      <c r="IA1363" s="81"/>
      <c r="IB1363" s="81"/>
      <c r="IC1363" s="81"/>
      <c r="ID1363" s="81"/>
      <c r="IE1363" s="81"/>
      <c r="IF1363" s="81"/>
      <c r="IG1363" s="81"/>
      <c r="IH1363" s="81"/>
      <c r="II1363" s="81"/>
      <c r="IJ1363" s="81"/>
    </row>
    <row r="1364" spans="1:244" s="82" customFormat="1" ht="12.75" customHeight="1" x14ac:dyDescent="0.2">
      <c r="A1364" s="81"/>
      <c r="B1364" s="81"/>
      <c r="C1364" s="81"/>
      <c r="D1364" s="81"/>
      <c r="E1364" s="81"/>
      <c r="F1364" s="81"/>
      <c r="G1364" s="81"/>
      <c r="H1364" s="81"/>
      <c r="I1364" s="81"/>
      <c r="J1364" s="81"/>
      <c r="K1364" s="81"/>
      <c r="L1364" s="81"/>
      <c r="M1364" s="81"/>
      <c r="N1364" s="81"/>
      <c r="O1364" s="81"/>
      <c r="P1364" s="81"/>
      <c r="Q1364" s="81"/>
      <c r="R1364" s="81"/>
      <c r="S1364" s="81"/>
      <c r="T1364" s="81"/>
      <c r="U1364" s="81"/>
      <c r="V1364" s="81"/>
      <c r="W1364" s="81"/>
      <c r="X1364" s="81"/>
      <c r="Y1364" s="81"/>
      <c r="Z1364" s="81"/>
      <c r="AA1364" s="81"/>
      <c r="AB1364" s="81"/>
      <c r="AC1364" s="81"/>
      <c r="AD1364" s="81"/>
      <c r="AE1364" s="81"/>
      <c r="AF1364" s="81"/>
      <c r="AG1364" s="81"/>
      <c r="AH1364" s="81"/>
      <c r="AI1364" s="81"/>
      <c r="AJ1364" s="81"/>
      <c r="AK1364" s="81"/>
      <c r="AL1364" s="81"/>
      <c r="AM1364" s="81"/>
      <c r="AN1364" s="81"/>
      <c r="AO1364" s="81"/>
      <c r="AP1364" s="81"/>
      <c r="AQ1364" s="81"/>
      <c r="AR1364" s="81"/>
      <c r="AS1364" s="81"/>
      <c r="AT1364" s="81"/>
      <c r="AU1364" s="81"/>
      <c r="AV1364" s="81"/>
      <c r="AW1364" s="81"/>
      <c r="AX1364" s="81"/>
      <c r="AY1364" s="81"/>
      <c r="AZ1364" s="81"/>
      <c r="BA1364" s="81"/>
      <c r="BB1364" s="81"/>
      <c r="BC1364" s="81"/>
      <c r="BD1364" s="81"/>
      <c r="BE1364" s="81"/>
      <c r="BF1364" s="81"/>
      <c r="BG1364" s="81"/>
      <c r="BH1364" s="81"/>
      <c r="BI1364" s="81"/>
      <c r="BJ1364" s="81"/>
      <c r="BK1364" s="81"/>
      <c r="BL1364" s="81"/>
      <c r="BM1364" s="81"/>
      <c r="BN1364" s="81"/>
      <c r="BO1364" s="81"/>
      <c r="BP1364" s="81"/>
      <c r="BQ1364" s="81"/>
      <c r="BR1364" s="81"/>
      <c r="BS1364" s="81"/>
      <c r="BT1364" s="81"/>
      <c r="BU1364" s="81"/>
      <c r="BV1364" s="81"/>
      <c r="BW1364" s="81"/>
      <c r="BX1364" s="81"/>
      <c r="BY1364" s="81"/>
      <c r="BZ1364" s="81"/>
      <c r="CA1364" s="81"/>
      <c r="CB1364" s="81"/>
      <c r="CC1364" s="81"/>
      <c r="CD1364" s="81"/>
      <c r="CE1364" s="81"/>
      <c r="CF1364" s="81"/>
      <c r="CG1364" s="81"/>
      <c r="CH1364" s="81"/>
      <c r="CI1364" s="81"/>
      <c r="CJ1364" s="81"/>
      <c r="CK1364" s="81"/>
      <c r="CL1364" s="81"/>
      <c r="CM1364" s="81"/>
      <c r="CN1364" s="81"/>
      <c r="CO1364" s="81"/>
      <c r="CP1364" s="81"/>
      <c r="CQ1364" s="81"/>
      <c r="CR1364" s="81"/>
      <c r="CS1364" s="81"/>
      <c r="CT1364" s="81"/>
      <c r="CU1364" s="81"/>
      <c r="CV1364" s="81"/>
      <c r="CW1364" s="81"/>
      <c r="CX1364" s="81"/>
      <c r="CY1364" s="81"/>
      <c r="CZ1364" s="81"/>
      <c r="DA1364" s="81"/>
      <c r="DB1364" s="81"/>
      <c r="DC1364" s="81"/>
      <c r="DD1364" s="81"/>
      <c r="DE1364" s="81"/>
      <c r="DF1364" s="81"/>
      <c r="DG1364" s="81"/>
      <c r="DH1364" s="81"/>
      <c r="DI1364" s="81"/>
      <c r="DJ1364" s="81"/>
      <c r="DK1364" s="81"/>
      <c r="DL1364" s="81"/>
      <c r="DM1364" s="81"/>
      <c r="DN1364" s="81"/>
      <c r="DO1364" s="81"/>
      <c r="DP1364" s="81"/>
      <c r="DQ1364" s="81"/>
      <c r="DR1364" s="81"/>
      <c r="DS1364" s="81"/>
      <c r="DT1364" s="81"/>
      <c r="DU1364" s="81"/>
      <c r="DV1364" s="81"/>
      <c r="DW1364" s="81"/>
      <c r="DX1364" s="81"/>
      <c r="DY1364" s="81"/>
      <c r="DZ1364" s="81"/>
      <c r="EA1364" s="81"/>
      <c r="EB1364" s="81"/>
      <c r="EC1364" s="81"/>
      <c r="ED1364" s="81"/>
      <c r="EE1364" s="81"/>
      <c r="EF1364" s="81"/>
      <c r="EG1364" s="81"/>
      <c r="EH1364" s="81"/>
      <c r="EI1364" s="81"/>
      <c r="EJ1364" s="81"/>
      <c r="EK1364" s="81"/>
      <c r="EL1364" s="81"/>
      <c r="EM1364" s="81"/>
      <c r="EN1364" s="81"/>
      <c r="EO1364" s="81"/>
      <c r="EP1364" s="81"/>
      <c r="EQ1364" s="81"/>
      <c r="ER1364" s="81"/>
      <c r="ES1364" s="81"/>
      <c r="ET1364" s="81"/>
      <c r="EU1364" s="81"/>
      <c r="EV1364" s="81"/>
      <c r="EW1364" s="81"/>
      <c r="EX1364" s="81"/>
      <c r="EY1364" s="81"/>
      <c r="EZ1364" s="81"/>
      <c r="FA1364" s="81"/>
      <c r="FB1364" s="81"/>
      <c r="FC1364" s="81"/>
      <c r="FD1364" s="81"/>
      <c r="FE1364" s="81"/>
      <c r="FF1364" s="81"/>
      <c r="FG1364" s="81"/>
      <c r="FH1364" s="81"/>
      <c r="FI1364" s="81"/>
      <c r="FJ1364" s="81"/>
      <c r="FK1364" s="81"/>
      <c r="FL1364" s="81"/>
      <c r="FM1364" s="81"/>
      <c r="FN1364" s="81"/>
      <c r="FO1364" s="81"/>
      <c r="FP1364" s="81"/>
      <c r="FQ1364" s="81"/>
      <c r="FR1364" s="81"/>
      <c r="FS1364" s="81"/>
      <c r="FT1364" s="81"/>
      <c r="FU1364" s="81"/>
      <c r="FV1364" s="81"/>
      <c r="FW1364" s="81"/>
      <c r="FX1364" s="81"/>
      <c r="FY1364" s="81"/>
      <c r="FZ1364" s="81"/>
      <c r="GA1364" s="81"/>
      <c r="GB1364" s="81"/>
      <c r="GC1364" s="81"/>
      <c r="GD1364" s="81"/>
      <c r="GE1364" s="81"/>
      <c r="GF1364" s="81"/>
      <c r="GG1364" s="81"/>
      <c r="GH1364" s="81"/>
      <c r="GI1364" s="81"/>
      <c r="GJ1364" s="81"/>
      <c r="GK1364" s="81"/>
      <c r="GL1364" s="81"/>
      <c r="GM1364" s="81"/>
      <c r="GN1364" s="81"/>
      <c r="GO1364" s="81"/>
      <c r="GP1364" s="81"/>
      <c r="GQ1364" s="81"/>
      <c r="GR1364" s="81"/>
      <c r="GS1364" s="81"/>
      <c r="GT1364" s="81"/>
      <c r="GU1364" s="81"/>
      <c r="GV1364" s="81"/>
      <c r="GW1364" s="81"/>
      <c r="GX1364" s="81"/>
      <c r="GY1364" s="81"/>
      <c r="GZ1364" s="81"/>
      <c r="HA1364" s="81"/>
      <c r="HB1364" s="81"/>
      <c r="HC1364" s="81"/>
      <c r="HD1364" s="81"/>
      <c r="HE1364" s="81"/>
      <c r="HF1364" s="81"/>
      <c r="HG1364" s="81"/>
      <c r="HH1364" s="81"/>
      <c r="HI1364" s="81"/>
      <c r="HJ1364" s="81"/>
      <c r="HK1364" s="81"/>
      <c r="HL1364" s="81"/>
      <c r="HM1364" s="81"/>
      <c r="HN1364" s="81"/>
      <c r="HO1364" s="81"/>
      <c r="HP1364" s="81"/>
      <c r="HQ1364" s="81"/>
      <c r="HR1364" s="81"/>
      <c r="HS1364" s="81"/>
      <c r="HT1364" s="81"/>
      <c r="HU1364" s="81"/>
      <c r="HV1364" s="81"/>
      <c r="HW1364" s="81"/>
      <c r="HX1364" s="81"/>
      <c r="HY1364" s="81"/>
      <c r="HZ1364" s="81"/>
      <c r="IA1364" s="81"/>
      <c r="IB1364" s="81"/>
      <c r="IC1364" s="81"/>
      <c r="ID1364" s="81"/>
      <c r="IE1364" s="81"/>
      <c r="IF1364" s="81"/>
      <c r="IG1364" s="81"/>
      <c r="IH1364" s="81"/>
      <c r="II1364" s="81"/>
      <c r="IJ1364" s="81"/>
    </row>
    <row r="1365" spans="1:244" s="82" customFormat="1" ht="12.75" customHeight="1" x14ac:dyDescent="0.2">
      <c r="A1365" s="81"/>
      <c r="B1365" s="81"/>
      <c r="C1365" s="81"/>
      <c r="D1365" s="81"/>
      <c r="E1365" s="81"/>
      <c r="F1365" s="81"/>
      <c r="G1365" s="81"/>
      <c r="H1365" s="81"/>
      <c r="I1365" s="81"/>
      <c r="J1365" s="81"/>
      <c r="K1365" s="81"/>
      <c r="L1365" s="81"/>
      <c r="M1365" s="81"/>
      <c r="N1365" s="81"/>
      <c r="O1365" s="81"/>
      <c r="P1365" s="81"/>
      <c r="Q1365" s="81"/>
      <c r="R1365" s="81"/>
      <c r="S1365" s="81"/>
      <c r="T1365" s="81"/>
      <c r="U1365" s="81"/>
      <c r="V1365" s="81"/>
      <c r="W1365" s="81"/>
      <c r="X1365" s="81"/>
      <c r="Y1365" s="81"/>
      <c r="Z1365" s="81"/>
      <c r="AA1365" s="81"/>
      <c r="AB1365" s="81"/>
      <c r="AC1365" s="81"/>
      <c r="AD1365" s="81"/>
      <c r="AE1365" s="81"/>
      <c r="AF1365" s="81"/>
      <c r="AG1365" s="81"/>
      <c r="AH1365" s="81"/>
      <c r="AI1365" s="81"/>
      <c r="AJ1365" s="81"/>
      <c r="AK1365" s="81"/>
      <c r="AL1365" s="81"/>
      <c r="AM1365" s="81"/>
      <c r="AN1365" s="81"/>
      <c r="AO1365" s="81"/>
      <c r="AP1365" s="81"/>
      <c r="AQ1365" s="81"/>
      <c r="AR1365" s="81"/>
      <c r="AS1365" s="81"/>
      <c r="AT1365" s="81"/>
      <c r="AU1365" s="81"/>
      <c r="AV1365" s="81"/>
      <c r="AW1365" s="81"/>
      <c r="AX1365" s="81"/>
      <c r="AY1365" s="81"/>
      <c r="AZ1365" s="81"/>
      <c r="BA1365" s="81"/>
      <c r="BB1365" s="81"/>
      <c r="BC1365" s="81"/>
      <c r="BD1365" s="81"/>
      <c r="BE1365" s="81"/>
      <c r="BF1365" s="81"/>
      <c r="BG1365" s="81"/>
      <c r="BH1365" s="81"/>
      <c r="BI1365" s="81"/>
      <c r="BJ1365" s="81"/>
      <c r="BK1365" s="81"/>
      <c r="BL1365" s="81"/>
      <c r="BM1365" s="81"/>
      <c r="BN1365" s="81"/>
      <c r="BO1365" s="81"/>
      <c r="BP1365" s="81"/>
      <c r="BQ1365" s="81"/>
      <c r="BR1365" s="81"/>
      <c r="BS1365" s="81"/>
      <c r="BT1365" s="81"/>
      <c r="BU1365" s="81"/>
      <c r="BV1365" s="81"/>
      <c r="BW1365" s="81"/>
      <c r="BX1365" s="81"/>
      <c r="BY1365" s="81"/>
      <c r="BZ1365" s="81"/>
      <c r="CA1365" s="81"/>
      <c r="CB1365" s="81"/>
      <c r="CC1365" s="81"/>
      <c r="CD1365" s="81"/>
      <c r="CE1365" s="81"/>
      <c r="CF1365" s="81"/>
      <c r="CG1365" s="81"/>
      <c r="CH1365" s="81"/>
      <c r="CI1365" s="81"/>
      <c r="CJ1365" s="81"/>
      <c r="CK1365" s="81"/>
      <c r="CL1365" s="81"/>
      <c r="CM1365" s="81"/>
      <c r="CN1365" s="81"/>
      <c r="CO1365" s="81"/>
      <c r="CP1365" s="81"/>
      <c r="CQ1365" s="81"/>
      <c r="CR1365" s="81"/>
      <c r="CS1365" s="81"/>
      <c r="CT1365" s="81"/>
      <c r="CU1365" s="81"/>
      <c r="CV1365" s="81"/>
      <c r="CW1365" s="81"/>
      <c r="CX1365" s="81"/>
      <c r="CY1365" s="81"/>
      <c r="CZ1365" s="81"/>
      <c r="DA1365" s="81"/>
      <c r="DB1365" s="81"/>
      <c r="DC1365" s="81"/>
      <c r="DD1365" s="81"/>
      <c r="DE1365" s="81"/>
      <c r="DF1365" s="81"/>
      <c r="DG1365" s="81"/>
      <c r="DH1365" s="81"/>
      <c r="DI1365" s="81"/>
      <c r="DJ1365" s="81"/>
      <c r="DK1365" s="81"/>
      <c r="DL1365" s="81"/>
      <c r="DM1365" s="81"/>
      <c r="DN1365" s="81"/>
      <c r="DO1365" s="81"/>
      <c r="DP1365" s="81"/>
      <c r="DQ1365" s="81"/>
      <c r="DR1365" s="81"/>
      <c r="DS1365" s="81"/>
      <c r="DT1365" s="81"/>
      <c r="DU1365" s="81"/>
      <c r="DV1365" s="81"/>
      <c r="DW1365" s="81"/>
      <c r="DX1365" s="81"/>
      <c r="DY1365" s="81"/>
      <c r="DZ1365" s="81"/>
      <c r="EA1365" s="81"/>
      <c r="EB1365" s="81"/>
      <c r="EC1365" s="81"/>
      <c r="ED1365" s="81"/>
      <c r="EE1365" s="81"/>
      <c r="EF1365" s="81"/>
      <c r="EG1365" s="81"/>
      <c r="EH1365" s="81"/>
      <c r="EI1365" s="81"/>
      <c r="EJ1365" s="81"/>
      <c r="EK1365" s="81"/>
      <c r="EL1365" s="81"/>
      <c r="EM1365" s="81"/>
      <c r="EN1365" s="81"/>
      <c r="EO1365" s="81"/>
      <c r="EP1365" s="81"/>
      <c r="EQ1365" s="81"/>
      <c r="ER1365" s="81"/>
      <c r="ES1365" s="81"/>
      <c r="ET1365" s="81"/>
      <c r="EU1365" s="81"/>
      <c r="EV1365" s="81"/>
      <c r="EW1365" s="81"/>
      <c r="EX1365" s="81"/>
      <c r="EY1365" s="81"/>
      <c r="EZ1365" s="81"/>
      <c r="FA1365" s="81"/>
      <c r="FB1365" s="81"/>
      <c r="FC1365" s="81"/>
      <c r="FD1365" s="81"/>
      <c r="FE1365" s="81"/>
      <c r="FF1365" s="81"/>
      <c r="FG1365" s="81"/>
      <c r="FH1365" s="81"/>
      <c r="FI1365" s="81"/>
      <c r="FJ1365" s="81"/>
      <c r="FK1365" s="81"/>
      <c r="FL1365" s="81"/>
      <c r="FM1365" s="81"/>
      <c r="FN1365" s="81"/>
      <c r="FO1365" s="81"/>
      <c r="FP1365" s="81"/>
      <c r="FQ1365" s="81"/>
      <c r="FR1365" s="81"/>
      <c r="FS1365" s="81"/>
      <c r="FT1365" s="81"/>
      <c r="FU1365" s="81"/>
      <c r="FV1365" s="81"/>
      <c r="FW1365" s="81"/>
      <c r="FX1365" s="81"/>
      <c r="FY1365" s="81"/>
      <c r="FZ1365" s="81"/>
      <c r="GA1365" s="81"/>
      <c r="GB1365" s="81"/>
      <c r="GC1365" s="81"/>
      <c r="GD1365" s="81"/>
      <c r="GE1365" s="81"/>
      <c r="GF1365" s="81"/>
      <c r="GG1365" s="81"/>
      <c r="GH1365" s="81"/>
      <c r="GI1365" s="81"/>
      <c r="GJ1365" s="81"/>
      <c r="GK1365" s="81"/>
      <c r="GL1365" s="81"/>
      <c r="GM1365" s="81"/>
      <c r="GN1365" s="81"/>
      <c r="GO1365" s="81"/>
      <c r="GP1365" s="81"/>
      <c r="GQ1365" s="81"/>
      <c r="GR1365" s="81"/>
      <c r="GS1365" s="81"/>
      <c r="GT1365" s="81"/>
      <c r="GU1365" s="81"/>
      <c r="GV1365" s="81"/>
      <c r="GW1365" s="81"/>
      <c r="GX1365" s="81"/>
      <c r="GY1365" s="81"/>
      <c r="GZ1365" s="81"/>
      <c r="HA1365" s="81"/>
      <c r="HB1365" s="81"/>
      <c r="HC1365" s="81"/>
      <c r="HD1365" s="81"/>
      <c r="HE1365" s="81"/>
      <c r="HF1365" s="81"/>
      <c r="HG1365" s="81"/>
      <c r="HH1365" s="81"/>
      <c r="HI1365" s="81"/>
      <c r="HJ1365" s="81"/>
      <c r="HK1365" s="81"/>
      <c r="HL1365" s="81"/>
      <c r="HM1365" s="81"/>
      <c r="HN1365" s="81"/>
      <c r="HO1365" s="81"/>
      <c r="HP1365" s="81"/>
      <c r="HQ1365" s="81"/>
      <c r="HR1365" s="81"/>
      <c r="HS1365" s="81"/>
      <c r="HT1365" s="81"/>
      <c r="HU1365" s="81"/>
      <c r="HV1365" s="81"/>
      <c r="HW1365" s="81"/>
      <c r="HX1365" s="81"/>
      <c r="HY1365" s="81"/>
      <c r="HZ1365" s="81"/>
      <c r="IA1365" s="81"/>
      <c r="IB1365" s="81"/>
      <c r="IC1365" s="81"/>
      <c r="ID1365" s="81"/>
      <c r="IE1365" s="81"/>
      <c r="IF1365" s="81"/>
      <c r="IG1365" s="81"/>
      <c r="IH1365" s="81"/>
      <c r="II1365" s="81"/>
      <c r="IJ1365" s="81"/>
    </row>
  </sheetData>
  <mergeCells count="102">
    <mergeCell ref="A583:B583"/>
    <mergeCell ref="A149:B149"/>
    <mergeCell ref="A1075:B1075"/>
    <mergeCell ref="A1273:B1273"/>
    <mergeCell ref="A1281:B1281"/>
    <mergeCell ref="A1286:B1286"/>
    <mergeCell ref="A1231:B1231"/>
    <mergeCell ref="A1239:B1239"/>
    <mergeCell ref="A1247:B1247"/>
    <mergeCell ref="A1253:B1253"/>
    <mergeCell ref="A1261:B1261"/>
    <mergeCell ref="A1157:B1157"/>
    <mergeCell ref="A1165:B1165"/>
    <mergeCell ref="A1171:B1171"/>
    <mergeCell ref="A1176:B1176"/>
    <mergeCell ref="A1266:B1266"/>
    <mergeCell ref="A1103:B1103"/>
    <mergeCell ref="A1108:B1108"/>
    <mergeCell ref="A1113:B1113"/>
    <mergeCell ref="A1119:B1119"/>
    <mergeCell ref="A1147:B1147"/>
    <mergeCell ref="A1035:B1035"/>
    <mergeCell ref="A1082:B1082"/>
    <mergeCell ref="A1088:B1088"/>
    <mergeCell ref="A1092:B1092"/>
    <mergeCell ref="A1097:B1097"/>
    <mergeCell ref="A789:B789"/>
    <mergeCell ref="A811:B811"/>
    <mergeCell ref="C814:G815"/>
    <mergeCell ref="A816:B816"/>
    <mergeCell ref="A1:B1"/>
    <mergeCell ref="A730:B730"/>
    <mergeCell ref="A472:B472"/>
    <mergeCell ref="A497:B497"/>
    <mergeCell ref="A706:B706"/>
    <mergeCell ref="A587:B587"/>
    <mergeCell ref="A102:B102"/>
    <mergeCell ref="A375:B375"/>
    <mergeCell ref="A49:B49"/>
    <mergeCell ref="A399:B399"/>
    <mergeCell ref="A456:B456"/>
    <mergeCell ref="A39:B39"/>
    <mergeCell ref="A556:B556"/>
    <mergeCell ref="A615:B615"/>
    <mergeCell ref="A163:B163"/>
    <mergeCell ref="A332:B332"/>
    <mergeCell ref="A34:B34"/>
    <mergeCell ref="A97:B97"/>
    <mergeCell ref="A155:B155"/>
    <mergeCell ref="A598:B598"/>
    <mergeCell ref="A88:B88"/>
    <mergeCell ref="A70:B70"/>
    <mergeCell ref="A447:B447"/>
    <mergeCell ref="A422:B422"/>
    <mergeCell ref="A572:B572"/>
    <mergeCell ref="A428:B428"/>
    <mergeCell ref="A80:B80"/>
    <mergeCell ref="A310:B310"/>
    <mergeCell ref="A315:B315"/>
    <mergeCell ref="A320:B320"/>
    <mergeCell ref="A327:B327"/>
    <mergeCell ref="A343:B343"/>
    <mergeCell ref="A337:B337"/>
    <mergeCell ref="A353:B353"/>
    <mergeCell ref="A364:B364"/>
    <mergeCell ref="A370:B370"/>
    <mergeCell ref="A388:B388"/>
    <mergeCell ref="A348:B348"/>
    <mergeCell ref="A381:B381"/>
    <mergeCell ref="A394:B394"/>
    <mergeCell ref="A436:B436"/>
    <mergeCell ref="A441:B441"/>
    <mergeCell ref="A465:B465"/>
    <mergeCell ref="A490:B490"/>
    <mergeCell ref="A517:B517"/>
    <mergeCell ref="A522:B522"/>
    <mergeCell ref="A531:B531"/>
    <mergeCell ref="A546:B546"/>
    <mergeCell ref="A551:B551"/>
    <mergeCell ref="A536:B536"/>
    <mergeCell ref="A541:B541"/>
    <mergeCell ref="A629:B629"/>
    <mergeCell ref="A639:B639"/>
    <mergeCell ref="A644:B644"/>
    <mergeCell ref="A689:B689"/>
    <mergeCell ref="A694:B694"/>
    <mergeCell ref="A659:B659"/>
    <mergeCell ref="A634:B634"/>
    <mergeCell ref="A649:B649"/>
    <mergeCell ref="A654:B654"/>
    <mergeCell ref="A700:B700"/>
    <mergeCell ref="A769:B769"/>
    <mergeCell ref="A779:B779"/>
    <mergeCell ref="A784:B784"/>
    <mergeCell ref="A716:B716"/>
    <mergeCell ref="A721:B721"/>
    <mergeCell ref="A736:B736"/>
    <mergeCell ref="A758:B758"/>
    <mergeCell ref="A763:B763"/>
    <mergeCell ref="A742:B742"/>
    <mergeCell ref="A753:B753"/>
    <mergeCell ref="A774:B774"/>
  </mergeCells>
  <pageMargins left="0.39370100000000002" right="0.39370100000000002" top="0.78740200000000005" bottom="0.78740200000000005" header="0.51181100000000002" footer="0.51181100000000002"/>
  <pageSetup orientation="landscape" r:id="rId1"/>
  <headerFooter>
    <oddHeader>&amp;C&amp;K000000Załącznik nr 1 do oferty - LG-ZZ/ZP.261.59.D.2017</oddHeader>
    <oddFooter>&amp;L&amp;"Arial,Regular"&amp;10&amp;K000000.............................................miejscowość i data&amp;C&amp;"Arial,Regular"&amp;10&amp;K000000Strona &amp;P&amp;R&amp;"Arial,Regular"&amp;10&amp;K000000.............................................pieczęć i podpis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Nawłatyna Joanna</dc:creator>
  <cp:lastModifiedBy>Nawłatyna Joanna</cp:lastModifiedBy>
  <cp:lastPrinted>2018-01-05T14:23:34Z</cp:lastPrinted>
  <dcterms:created xsi:type="dcterms:W3CDTF">2018-01-05T14:08:40Z</dcterms:created>
  <dcterms:modified xsi:type="dcterms:W3CDTF">2018-01-05T14:33:48Z</dcterms:modified>
</cp:coreProperties>
</file>